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605" windowHeight="9435" activeTab="1"/>
  </bookViews>
  <sheets>
    <sheet name="Studenti" sheetId="1" r:id="rId1"/>
    <sheet name="Poeni_C" sheetId="2" r:id="rId2"/>
    <sheet name="Zakljucne_C" sheetId="3" state="hidden" r:id="rId3"/>
  </sheets>
  <calcPr calcId="125725"/>
</workbook>
</file>

<file path=xl/calcChain.xml><?xml version="1.0" encoding="utf-8"?>
<calcChain xmlns="http://schemas.openxmlformats.org/spreadsheetml/2006/main">
  <c r="U34" i="2"/>
  <c r="F148" i="3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B102"/>
  <c r="F101"/>
  <c r="E101"/>
  <c r="D101"/>
  <c r="B101"/>
  <c r="A101"/>
  <c r="F100"/>
  <c r="E100"/>
  <c r="D100"/>
  <c r="B100"/>
  <c r="A100"/>
  <c r="F99"/>
  <c r="E99"/>
  <c r="D99"/>
  <c r="B99"/>
  <c r="A99"/>
  <c r="F98"/>
  <c r="E98"/>
  <c r="D98"/>
  <c r="B98"/>
  <c r="A98"/>
  <c r="F97"/>
  <c r="E97"/>
  <c r="D97"/>
  <c r="B97"/>
  <c r="A97"/>
  <c r="F96"/>
  <c r="E96"/>
  <c r="D96"/>
  <c r="B96"/>
  <c r="A96"/>
  <c r="F95"/>
  <c r="E95"/>
  <c r="D95"/>
  <c r="B95"/>
  <c r="A95"/>
  <c r="F94"/>
  <c r="E94"/>
  <c r="D94"/>
  <c r="B94"/>
  <c r="A94"/>
  <c r="F93"/>
  <c r="E93"/>
  <c r="D93"/>
  <c r="B93"/>
  <c r="A93"/>
  <c r="F92"/>
  <c r="E92"/>
  <c r="D92"/>
  <c r="B92"/>
  <c r="A92"/>
  <c r="F91"/>
  <c r="E91"/>
  <c r="D91"/>
  <c r="B91"/>
  <c r="A91"/>
  <c r="F90"/>
  <c r="E90"/>
  <c r="D90"/>
  <c r="B90"/>
  <c r="A90"/>
  <c r="F89"/>
  <c r="E89"/>
  <c r="D89"/>
  <c r="B89"/>
  <c r="A89"/>
  <c r="F88"/>
  <c r="E88"/>
  <c r="D88"/>
  <c r="B88"/>
  <c r="A88"/>
  <c r="F87"/>
  <c r="E87"/>
  <c r="D87"/>
  <c r="B87"/>
  <c r="A87"/>
  <c r="F86"/>
  <c r="E86"/>
  <c r="D86"/>
  <c r="B86"/>
  <c r="A86"/>
  <c r="F85"/>
  <c r="E85"/>
  <c r="D85"/>
  <c r="B85"/>
  <c r="A85"/>
  <c r="F84"/>
  <c r="E84"/>
  <c r="D84"/>
  <c r="B84"/>
  <c r="A84"/>
  <c r="F83"/>
  <c r="E83"/>
  <c r="D83"/>
  <c r="B83"/>
  <c r="A83"/>
  <c r="F82"/>
  <c r="E82"/>
  <c r="D82"/>
  <c r="B82"/>
  <c r="A82"/>
  <c r="F81"/>
  <c r="E81"/>
  <c r="D81"/>
  <c r="B81"/>
  <c r="A81"/>
  <c r="F80"/>
  <c r="E80"/>
  <c r="D80"/>
  <c r="B80"/>
  <c r="A80"/>
  <c r="F79"/>
  <c r="E79"/>
  <c r="D79"/>
  <c r="B79"/>
  <c r="A79"/>
  <c r="F78"/>
  <c r="E78"/>
  <c r="D78"/>
  <c r="B78"/>
  <c r="A78"/>
  <c r="F77"/>
  <c r="E77"/>
  <c r="D77"/>
  <c r="B77"/>
  <c r="A77"/>
  <c r="F76"/>
  <c r="E76"/>
  <c r="D76"/>
  <c r="B76"/>
  <c r="A76"/>
  <c r="F75"/>
  <c r="E75"/>
  <c r="D75"/>
  <c r="B75"/>
  <c r="A75"/>
  <c r="F74"/>
  <c r="E74"/>
  <c r="D74"/>
  <c r="B74"/>
  <c r="A74"/>
  <c r="F73"/>
  <c r="E73"/>
  <c r="D73"/>
  <c r="B73"/>
  <c r="A73"/>
  <c r="F72"/>
  <c r="E72"/>
  <c r="D72"/>
  <c r="B72"/>
  <c r="A72"/>
  <c r="F71"/>
  <c r="E71"/>
  <c r="D71"/>
  <c r="B71"/>
  <c r="A71"/>
  <c r="F70"/>
  <c r="E70"/>
  <c r="D70"/>
  <c r="B70"/>
  <c r="A70"/>
  <c r="F69"/>
  <c r="E69"/>
  <c r="D69"/>
  <c r="B69"/>
  <c r="A69"/>
  <c r="F68"/>
  <c r="E68"/>
  <c r="D68"/>
  <c r="B68"/>
  <c r="A68"/>
  <c r="F67"/>
  <c r="E67"/>
  <c r="D67"/>
  <c r="B67"/>
  <c r="A67"/>
  <c r="F66"/>
  <c r="E66"/>
  <c r="D66"/>
  <c r="B66"/>
  <c r="A66"/>
  <c r="F65"/>
  <c r="E65"/>
  <c r="D65"/>
  <c r="B65"/>
  <c r="A65"/>
  <c r="F64"/>
  <c r="E64"/>
  <c r="D64"/>
  <c r="B64"/>
  <c r="A64"/>
  <c r="F63"/>
  <c r="E63"/>
  <c r="D63"/>
  <c r="B63"/>
  <c r="A63"/>
  <c r="F62"/>
  <c r="E62"/>
  <c r="D62"/>
  <c r="B62"/>
  <c r="A62"/>
  <c r="F61"/>
  <c r="E61"/>
  <c r="D61"/>
  <c r="B61"/>
  <c r="A61"/>
  <c r="F60"/>
  <c r="E60"/>
  <c r="D60"/>
  <c r="B60"/>
  <c r="A60"/>
  <c r="F59"/>
  <c r="E59"/>
  <c r="D59"/>
  <c r="B59"/>
  <c r="A59"/>
  <c r="F58"/>
  <c r="E58"/>
  <c r="D58"/>
  <c r="B58"/>
  <c r="A58"/>
  <c r="F57"/>
  <c r="E57"/>
  <c r="D57"/>
  <c r="B57"/>
  <c r="A57"/>
  <c r="F56"/>
  <c r="E56"/>
  <c r="D56"/>
  <c r="B56"/>
  <c r="A56"/>
  <c r="F55"/>
  <c r="E55"/>
  <c r="D55"/>
  <c r="B55"/>
  <c r="A55"/>
  <c r="F54"/>
  <c r="E54"/>
  <c r="D54"/>
  <c r="B54"/>
  <c r="A54"/>
  <c r="F53"/>
  <c r="E53"/>
  <c r="D53"/>
  <c r="B53"/>
  <c r="A53"/>
  <c r="F52"/>
  <c r="E52"/>
  <c r="D52"/>
  <c r="B52"/>
  <c r="A52"/>
  <c r="F51"/>
  <c r="E51"/>
  <c r="D51"/>
  <c r="B51"/>
  <c r="A51"/>
  <c r="F50"/>
  <c r="E50"/>
  <c r="D50"/>
  <c r="B50"/>
  <c r="A50"/>
  <c r="F49"/>
  <c r="E49"/>
  <c r="D49"/>
  <c r="B49"/>
  <c r="A49"/>
  <c r="F48"/>
  <c r="E48"/>
  <c r="D48"/>
  <c r="B48"/>
  <c r="A48"/>
  <c r="F47"/>
  <c r="E47"/>
  <c r="D47"/>
  <c r="B47"/>
  <c r="A47"/>
  <c r="F46"/>
  <c r="E46"/>
  <c r="D46"/>
  <c r="B46"/>
  <c r="A46"/>
  <c r="F45"/>
  <c r="E45"/>
  <c r="D45"/>
  <c r="B45"/>
  <c r="A45"/>
  <c r="F44"/>
  <c r="E44"/>
  <c r="D44"/>
  <c r="B44"/>
  <c r="A44"/>
  <c r="F43"/>
  <c r="E43"/>
  <c r="D43"/>
  <c r="B43"/>
  <c r="A43"/>
  <c r="F42"/>
  <c r="E42"/>
  <c r="D42"/>
  <c r="B42"/>
  <c r="A42"/>
  <c r="F41"/>
  <c r="E41"/>
  <c r="D41"/>
  <c r="B41"/>
  <c r="A41"/>
  <c r="F40"/>
  <c r="E40"/>
  <c r="D40"/>
  <c r="B40"/>
  <c r="A40"/>
  <c r="F39"/>
  <c r="E39"/>
  <c r="D39"/>
  <c r="B39"/>
  <c r="A39"/>
  <c r="F38"/>
  <c r="E38"/>
  <c r="D38"/>
  <c r="B38"/>
  <c r="A38"/>
  <c r="F37"/>
  <c r="E37"/>
  <c r="D37"/>
  <c r="B37"/>
  <c r="A37"/>
  <c r="F36"/>
  <c r="E36"/>
  <c r="D36"/>
  <c r="B36"/>
  <c r="A36"/>
  <c r="F35"/>
  <c r="E35"/>
  <c r="D35"/>
  <c r="B35"/>
  <c r="A35"/>
  <c r="F34"/>
  <c r="E34"/>
  <c r="D34"/>
  <c r="B34"/>
  <c r="A34"/>
  <c r="F33"/>
  <c r="E33"/>
  <c r="D33"/>
  <c r="B33"/>
  <c r="A33"/>
  <c r="F32"/>
  <c r="E32"/>
  <c r="D32"/>
  <c r="B32"/>
  <c r="A32"/>
  <c r="F31"/>
  <c r="E31"/>
  <c r="D31"/>
  <c r="B31"/>
  <c r="A31"/>
  <c r="F30"/>
  <c r="E30"/>
  <c r="D30"/>
  <c r="B30"/>
  <c r="A30"/>
  <c r="F29"/>
  <c r="E29"/>
  <c r="D29"/>
  <c r="B29"/>
  <c r="A29"/>
  <c r="F28"/>
  <c r="E28"/>
  <c r="D28"/>
  <c r="B28"/>
  <c r="A28"/>
  <c r="F27"/>
  <c r="E27"/>
  <c r="D27"/>
  <c r="B27"/>
  <c r="A27"/>
  <c r="F26"/>
  <c r="E26"/>
  <c r="D26"/>
  <c r="B26"/>
  <c r="A26"/>
  <c r="F25"/>
  <c r="E25"/>
  <c r="D25"/>
  <c r="B25"/>
  <c r="A25"/>
  <c r="F24"/>
  <c r="E24"/>
  <c r="D24"/>
  <c r="B24"/>
  <c r="A24"/>
  <c r="F23"/>
  <c r="E23"/>
  <c r="D23"/>
  <c r="B23"/>
  <c r="A23"/>
  <c r="F22"/>
  <c r="E22"/>
  <c r="D22"/>
  <c r="B22"/>
  <c r="A22"/>
  <c r="F21"/>
  <c r="E21"/>
  <c r="D21"/>
  <c r="B21"/>
  <c r="A21"/>
  <c r="F20"/>
  <c r="E20"/>
  <c r="D20"/>
  <c r="B20"/>
  <c r="A20"/>
  <c r="F19"/>
  <c r="E19"/>
  <c r="D19"/>
  <c r="B19"/>
  <c r="A19"/>
  <c r="F18"/>
  <c r="E18"/>
  <c r="D18"/>
  <c r="B18"/>
  <c r="A18"/>
  <c r="F17"/>
  <c r="E17"/>
  <c r="D17"/>
  <c r="B17"/>
  <c r="A17"/>
  <c r="F16"/>
  <c r="E16"/>
  <c r="D16"/>
  <c r="B16"/>
  <c r="A16"/>
  <c r="F15"/>
  <c r="E15"/>
  <c r="D15"/>
  <c r="B15"/>
  <c r="A15"/>
  <c r="F14"/>
  <c r="E14"/>
  <c r="D14"/>
  <c r="B14"/>
  <c r="A14"/>
  <c r="F13"/>
  <c r="E13"/>
  <c r="D13"/>
  <c r="B13"/>
  <c r="A13"/>
  <c r="F12"/>
  <c r="E12"/>
  <c r="D12"/>
  <c r="B12"/>
  <c r="A12"/>
  <c r="F11"/>
  <c r="E11"/>
  <c r="D11"/>
  <c r="B11"/>
  <c r="A11"/>
  <c r="F10"/>
  <c r="E10"/>
  <c r="D10"/>
  <c r="B10"/>
  <c r="A10"/>
  <c r="F9"/>
  <c r="E9"/>
  <c r="D9"/>
  <c r="B9"/>
  <c r="A9"/>
  <c r="F8"/>
  <c r="E8"/>
  <c r="D8"/>
  <c r="B8"/>
  <c r="A8"/>
  <c r="U26" i="2"/>
  <c r="U24"/>
  <c r="U22"/>
  <c r="U17"/>
  <c r="U15"/>
  <c r="U11"/>
  <c r="U9"/>
  <c r="K167" i="1"/>
  <c r="J167"/>
  <c r="K166"/>
  <c r="J166"/>
  <c r="K165"/>
  <c r="J165"/>
  <c r="K164"/>
  <c r="J164"/>
  <c r="K163"/>
  <c r="J163"/>
  <c r="K162"/>
  <c r="J162"/>
  <c r="K161"/>
  <c r="J161"/>
  <c r="K160"/>
  <c r="J160"/>
  <c r="K159"/>
  <c r="J159"/>
  <c r="K158"/>
  <c r="J158"/>
  <c r="K157"/>
  <c r="J157"/>
  <c r="K156"/>
  <c r="J156"/>
  <c r="K155"/>
  <c r="J155"/>
  <c r="K154"/>
  <c r="J154"/>
  <c r="K153"/>
  <c r="J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B148" i="3"/>
  <c r="J142" i="1"/>
  <c r="A148" i="3"/>
  <c r="K141" i="1"/>
  <c r="B147" i="3"/>
  <c r="J141" i="1"/>
  <c r="A147" i="3"/>
  <c r="K140" i="1"/>
  <c r="B146" i="3"/>
  <c r="J140" i="1"/>
  <c r="A146" i="3"/>
  <c r="K139" i="1"/>
  <c r="B145" i="3"/>
  <c r="J139" i="1"/>
  <c r="A145" i="3"/>
  <c r="K138" i="1"/>
  <c r="B144" i="3"/>
  <c r="J138" i="1"/>
  <c r="A144" i="3"/>
  <c r="K137" i="1"/>
  <c r="B143" i="3"/>
  <c r="J137" i="1"/>
  <c r="A143" i="3"/>
  <c r="K136" i="1"/>
  <c r="B142" i="3"/>
  <c r="J136" i="1"/>
  <c r="A142" i="3"/>
  <c r="K135" i="1"/>
  <c r="B141" i="3"/>
  <c r="J135" i="1"/>
  <c r="A141" i="3"/>
  <c r="K134" i="1"/>
  <c r="B140" i="3"/>
  <c r="J134" i="1"/>
  <c r="A140" i="3"/>
  <c r="K133" i="1"/>
  <c r="B139" i="3"/>
  <c r="J133" i="1"/>
  <c r="A139" i="3"/>
  <c r="K132" i="1"/>
  <c r="B138" i="3"/>
  <c r="J132" i="1"/>
  <c r="A138" i="3"/>
  <c r="K131" i="1"/>
  <c r="B137" i="3"/>
  <c r="J131" i="1"/>
  <c r="A137" i="3"/>
  <c r="K130" i="1"/>
  <c r="B136" i="3"/>
  <c r="J130" i="1"/>
  <c r="A136" i="3"/>
  <c r="K129" i="1"/>
  <c r="B135" i="3"/>
  <c r="J129" i="1"/>
  <c r="A135" i="3"/>
  <c r="K128" i="1"/>
  <c r="B134" i="3"/>
  <c r="J128" i="1"/>
  <c r="A134" i="3"/>
  <c r="K127" i="1"/>
  <c r="B133" i="3"/>
  <c r="J127" i="1"/>
  <c r="A133" i="3"/>
  <c r="K126" i="1"/>
  <c r="B132" i="3"/>
  <c r="J126" i="1"/>
  <c r="A132" i="3"/>
  <c r="K125" i="1"/>
  <c r="B131" i="3"/>
  <c r="J125" i="1"/>
  <c r="A131" i="3"/>
  <c r="K124" i="1"/>
  <c r="B130" i="3"/>
  <c r="J124" i="1"/>
  <c r="A130" i="3"/>
  <c r="K123" i="1"/>
  <c r="B129" i="3"/>
  <c r="J123" i="1"/>
  <c r="A129" i="3"/>
  <c r="K122" i="1"/>
  <c r="B128" i="3"/>
  <c r="J122" i="1"/>
  <c r="A128" i="3"/>
  <c r="K121" i="1"/>
  <c r="B127" i="3"/>
  <c r="J121" i="1"/>
  <c r="A127" i="3"/>
  <c r="K120" i="1"/>
  <c r="B126" i="3"/>
  <c r="J120" i="1"/>
  <c r="A126" i="3"/>
  <c r="K119" i="1"/>
  <c r="B125" i="3"/>
  <c r="J119" i="1"/>
  <c r="A125" i="3"/>
  <c r="K118" i="1"/>
  <c r="B124" i="3"/>
  <c r="J118" i="1"/>
  <c r="A124" i="3"/>
  <c r="K117" i="1"/>
  <c r="B123" i="3"/>
  <c r="J117" i="1"/>
  <c r="A123" i="3"/>
  <c r="K116" i="1"/>
  <c r="B122" i="3"/>
  <c r="J116" i="1"/>
  <c r="A122" i="3"/>
  <c r="K115" i="1"/>
  <c r="B121" i="3"/>
  <c r="J115" i="1"/>
  <c r="A121" i="3"/>
  <c r="K114" i="1"/>
  <c r="B120" i="3"/>
  <c r="J114" i="1"/>
  <c r="A120" i="3"/>
  <c r="K113" i="1"/>
  <c r="B119" i="3"/>
  <c r="J113" i="1"/>
  <c r="A119" i="3"/>
  <c r="K112" i="1"/>
  <c r="B118" i="3"/>
  <c r="J112" i="1"/>
  <c r="A118" i="3"/>
  <c r="K111" i="1"/>
  <c r="B117" i="3"/>
  <c r="J111" i="1"/>
  <c r="A117" i="3"/>
  <c r="K110" i="1"/>
  <c r="B116" i="3"/>
  <c r="J110" i="1"/>
  <c r="A116" i="3"/>
  <c r="K109" i="1"/>
  <c r="B115" i="3"/>
  <c r="J109" i="1"/>
  <c r="A115" i="3"/>
  <c r="K108" i="1"/>
  <c r="B114" i="3"/>
  <c r="J108" i="1"/>
  <c r="A114" i="3"/>
  <c r="K107" i="1"/>
  <c r="B113" i="3"/>
  <c r="J107" i="1"/>
  <c r="A113" i="3"/>
  <c r="K106" i="1"/>
  <c r="B112" i="3"/>
  <c r="J106" i="1"/>
  <c r="A112" i="3"/>
  <c r="K105" i="1"/>
  <c r="B111" i="3"/>
  <c r="J105" i="1"/>
  <c r="A111" i="3"/>
  <c r="K104" i="1"/>
  <c r="B110" i="3"/>
  <c r="J104" i="1"/>
  <c r="A110" i="3"/>
  <c r="K103" i="1"/>
  <c r="B109" i="3"/>
  <c r="J103" i="1"/>
  <c r="A109" i="3"/>
  <c r="K102" i="1"/>
  <c r="B108" i="3"/>
  <c r="J102" i="1"/>
  <c r="A108" i="3"/>
  <c r="K101" i="1"/>
  <c r="B107" i="3"/>
  <c r="J101" i="1"/>
  <c r="A107" i="3"/>
  <c r="K100" i="1"/>
  <c r="B106" i="3"/>
  <c r="J100" i="1"/>
  <c r="A106" i="3"/>
  <c r="K99" i="1"/>
  <c r="B105" i="3"/>
  <c r="J99" i="1"/>
  <c r="A105" i="3"/>
  <c r="K98" i="1"/>
  <c r="B104" i="3"/>
  <c r="J98" i="1"/>
  <c r="A104" i="3"/>
  <c r="K97" i="1"/>
  <c r="B103" i="3"/>
  <c r="J97" i="1"/>
  <c r="A103" i="3"/>
  <c r="K96" i="1"/>
  <c r="J96"/>
  <c r="A102" i="3"/>
  <c r="K95" i="1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K4"/>
  <c r="J4"/>
  <c r="K3"/>
  <c r="J3"/>
  <c r="K2"/>
  <c r="J2"/>
</calcChain>
</file>

<file path=xl/sharedStrings.xml><?xml version="1.0" encoding="utf-8"?>
<sst xmlns="http://schemas.openxmlformats.org/spreadsheetml/2006/main" count="76" uniqueCount="62">
  <si>
    <t>Indeks</t>
  </si>
  <si>
    <t>God. Upisa</t>
  </si>
  <si>
    <t>Ime</t>
  </si>
  <si>
    <t>Prezime</t>
  </si>
  <si>
    <t>Šk. God.</t>
  </si>
  <si>
    <t>2014/15</t>
  </si>
  <si>
    <t>OBRAZAC za evidenciju osvojenih poena na predmetu i predlog ocjene</t>
  </si>
  <si>
    <t>STUDIJSKI PROGRAM: Učiteljski studij</t>
  </si>
  <si>
    <t>STUDIJE: OSNOVNE</t>
  </si>
  <si>
    <t>PREDMET: HEMIJA</t>
  </si>
  <si>
    <t>Broj ECTS kredita
2</t>
  </si>
  <si>
    <r>
      <t xml:space="preserve">NASTAVNIK: </t>
    </r>
    <r>
      <rPr>
        <b/>
        <sz val="10"/>
        <color indexed="8"/>
        <rFont val="Arial1"/>
        <charset val="238"/>
      </rPr>
      <t xml:space="preserve">Prof. dr Zorica </t>
    </r>
    <r>
      <rPr>
        <b/>
        <sz val="10"/>
        <color indexed="8"/>
        <rFont val="Arial1"/>
        <charset val="238"/>
      </rPr>
      <t>Leka</t>
    </r>
  </si>
  <si>
    <r>
      <t xml:space="preserve">SARADNIK: </t>
    </r>
    <r>
      <rPr>
        <b/>
        <sz val="10"/>
        <color indexed="8"/>
        <rFont val="Arial1"/>
        <charset val="238"/>
      </rPr>
      <t xml:space="preserve">Msc Milica </t>
    </r>
    <r>
      <rPr>
        <b/>
        <sz val="10"/>
        <color indexed="8"/>
        <rFont val="Arial1"/>
        <charset val="238"/>
      </rPr>
      <t>Kosović</t>
    </r>
  </si>
  <si>
    <t>Evidencioni broj</t>
  </si>
  <si>
    <t>PREZIME
I IME STUDENTA</t>
  </si>
  <si>
    <t>BROJ OSVOJENIH POENA ZA SVAKI OBLIK PROVJERE ZNANJA STUDENTA</t>
  </si>
  <si>
    <t>UKUPAN BROJ POENA</t>
  </si>
  <si>
    <t>PREDLOG OCJENE</t>
  </si>
  <si>
    <t>DOMAĆI ZADACI</t>
  </si>
  <si>
    <t>KOLOKVIJUMI</t>
  </si>
  <si>
    <t>ZAVRŠNI ISPIT</t>
  </si>
  <si>
    <t>PRISUSTVO
NASTAVI</t>
  </si>
  <si>
    <t>I</t>
  </si>
  <si>
    <t>II</t>
  </si>
  <si>
    <t>III</t>
  </si>
  <si>
    <t>IV</t>
  </si>
  <si>
    <t>V</t>
  </si>
  <si>
    <t>S</t>
  </si>
  <si>
    <t>I
popr</t>
  </si>
  <si>
    <t>II
popr</t>
  </si>
  <si>
    <t>Redovni</t>
  </si>
  <si>
    <t>Popravni</t>
  </si>
  <si>
    <t>782/14</t>
  </si>
  <si>
    <t>798/14</t>
  </si>
  <si>
    <t>802/13</t>
  </si>
  <si>
    <t>790/12</t>
  </si>
  <si>
    <t>810/12</t>
  </si>
  <si>
    <t>OBRAZAC ZA ZAKLJUČNE OCJENE</t>
  </si>
  <si>
    <t>NASTAVNIK: Prof. dr Zorica Leka</t>
  </si>
  <si>
    <t>BROJ ECTS KREDITA: 2</t>
  </si>
  <si>
    <t>PREZIME I IME STUDENTA</t>
  </si>
  <si>
    <t>OSVOJENI BROJ POENA</t>
  </si>
  <si>
    <t>ZAKLJUČNA OCJENA</t>
  </si>
  <si>
    <t>U TOKU SEMESTRA</t>
  </si>
  <si>
    <t>NA ZAVRŠNOM ISPITU</t>
  </si>
  <si>
    <t>764/15</t>
  </si>
  <si>
    <t>Đokić Medina</t>
  </si>
  <si>
    <t>792/15</t>
  </si>
  <si>
    <t>Kadić Tea</t>
  </si>
  <si>
    <t>Đukić Milena</t>
  </si>
  <si>
    <t>Nikolić Jovana</t>
  </si>
  <si>
    <t>Miljanić Gorica</t>
  </si>
  <si>
    <t>Petrović Radmila</t>
  </si>
  <si>
    <t>Masoničić Marjana</t>
  </si>
  <si>
    <t>790/09</t>
  </si>
  <si>
    <t>Marsenić Jelena</t>
  </si>
  <si>
    <t>783/17</t>
  </si>
  <si>
    <t>Radović Milena</t>
  </si>
  <si>
    <t>782/11</t>
  </si>
  <si>
    <t>Raičević Darija</t>
  </si>
  <si>
    <t>E</t>
  </si>
  <si>
    <t>D</t>
  </si>
</sst>
</file>

<file path=xl/styles.xml><?xml version="1.0" encoding="utf-8"?>
<styleSheet xmlns="http://schemas.openxmlformats.org/spreadsheetml/2006/main">
  <numFmts count="1">
    <numFmt numFmtId="164" formatCode="&quot;$&quot;#,##0.00;[Red]&quot;-&quot;&quot;$&quot;#,##0.00"/>
  </numFmts>
  <fonts count="14">
    <font>
      <sz val="10"/>
      <color rgb="FF000000"/>
      <name val="Arial1"/>
      <charset val="238"/>
    </font>
    <font>
      <b/>
      <sz val="10"/>
      <color indexed="8"/>
      <name val="Arial1"/>
      <charset val="238"/>
    </font>
    <font>
      <sz val="10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0"/>
      <color rgb="FF000000"/>
      <name val="Arial1"/>
      <charset val="238"/>
    </font>
    <font>
      <b/>
      <sz val="8"/>
      <color rgb="FF000000"/>
      <name val="Arial1"/>
      <charset val="238"/>
    </font>
    <font>
      <sz val="6"/>
      <color rgb="FF000000"/>
      <name val="Arial1"/>
      <charset val="238"/>
    </font>
    <font>
      <b/>
      <sz val="10"/>
      <color rgb="FF000000"/>
      <name val="Arial1"/>
      <charset val="238"/>
    </font>
    <font>
      <sz val="12"/>
      <color rgb="FF000000"/>
      <name val="Times New Roman"/>
      <family val="1"/>
      <charset val="238"/>
    </font>
    <font>
      <sz val="8"/>
      <color rgb="FF000000"/>
      <name val="Arial1"/>
      <charset val="238"/>
    </font>
    <font>
      <b/>
      <sz val="9"/>
      <color rgb="FF000000"/>
      <name val="Arial1"/>
      <charset val="238"/>
    </font>
    <font>
      <b/>
      <i/>
      <sz val="14"/>
      <color rgb="FF000000"/>
      <name val="Arial1"/>
      <charset val="238"/>
    </font>
    <font>
      <sz val="12"/>
      <color rgb="FF000000"/>
      <name val="Arial1"/>
      <charset val="238"/>
    </font>
    <font>
      <b/>
      <sz val="11"/>
      <color rgb="FF000000"/>
      <name val="Arial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2" fillId="0" borderId="0"/>
    <xf numFmtId="0" fontId="2" fillId="0" borderId="0"/>
    <xf numFmtId="0" fontId="4" fillId="0" borderId="0"/>
    <xf numFmtId="164" fontId="4" fillId="0" borderId="0"/>
  </cellStyleXfs>
  <cellXfs count="93">
    <xf numFmtId="0" fontId="0" fillId="0" borderId="0" xfId="0"/>
    <xf numFmtId="0" fontId="2" fillId="0" borderId="0" xfId="4" applyFont="1" applyFill="1" applyAlignment="1"/>
    <xf numFmtId="0" fontId="2" fillId="0" borderId="0" xfId="4" applyFont="1" applyFill="1" applyAlignment="1">
      <alignment horizontal="center"/>
    </xf>
    <xf numFmtId="0" fontId="2" fillId="0" borderId="1" xfId="4" applyFont="1" applyFill="1" applyBorder="1" applyAlignment="1">
      <alignment vertical="center"/>
    </xf>
    <xf numFmtId="0" fontId="6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2" fontId="2" fillId="0" borderId="5" xfId="4" applyNumberFormat="1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2" fontId="2" fillId="0" borderId="7" xfId="4" applyNumberFormat="1" applyFont="1" applyFill="1" applyBorder="1" applyAlignment="1">
      <alignment horizontal="center"/>
    </xf>
    <xf numFmtId="2" fontId="2" fillId="0" borderId="1" xfId="4" applyNumberFormat="1" applyFont="1" applyFill="1" applyBorder="1" applyAlignment="1"/>
    <xf numFmtId="2" fontId="2" fillId="0" borderId="0" xfId="4" applyNumberFormat="1" applyFont="1" applyFill="1" applyAlignment="1"/>
    <xf numFmtId="0" fontId="8" fillId="2" borderId="1" xfId="3" applyFont="1" applyFill="1" applyBorder="1" applyAlignment="1">
      <alignment horizontal="left" vertical="center" wrapText="1"/>
    </xf>
    <xf numFmtId="0" fontId="2" fillId="0" borderId="0" xfId="3" applyFont="1" applyFill="1" applyAlignment="1">
      <alignment horizontal="left" vertical="center"/>
    </xf>
    <xf numFmtId="0" fontId="2" fillId="0" borderId="0" xfId="3" applyFont="1" applyFill="1" applyAlignment="1"/>
    <xf numFmtId="0" fontId="2" fillId="0" borderId="0" xfId="3" applyFont="1" applyFill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49" fontId="2" fillId="0" borderId="9" xfId="3" applyNumberFormat="1" applyFont="1" applyFill="1" applyBorder="1" applyAlignment="1">
      <alignment horizontal="right"/>
    </xf>
    <xf numFmtId="1" fontId="2" fillId="0" borderId="9" xfId="3" applyNumberFormat="1" applyFont="1" applyFill="1" applyBorder="1" applyAlignment="1">
      <alignment horizontal="center"/>
    </xf>
    <xf numFmtId="0" fontId="2" fillId="0" borderId="9" xfId="3" applyFont="1" applyFill="1" applyBorder="1" applyAlignment="1">
      <alignment horizontal="center"/>
    </xf>
    <xf numFmtId="2" fontId="2" fillId="0" borderId="1" xfId="4" applyNumberFormat="1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 wrapText="1"/>
    </xf>
    <xf numFmtId="0" fontId="0" fillId="0" borderId="1" xfId="4" applyFont="1" applyFill="1" applyBorder="1" applyAlignment="1" applyProtection="1">
      <alignment horizontal="right"/>
    </xf>
    <xf numFmtId="0" fontId="0" fillId="0" borderId="1" xfId="4" applyFont="1" applyFill="1" applyBorder="1" applyAlignment="1" applyProtection="1"/>
    <xf numFmtId="0" fontId="0" fillId="0" borderId="5" xfId="4" applyFont="1" applyFill="1" applyBorder="1" applyAlignment="1" applyProtection="1">
      <alignment horizontal="right"/>
    </xf>
    <xf numFmtId="0" fontId="0" fillId="0" borderId="14" xfId="4" applyFont="1" applyFill="1" applyBorder="1" applyAlignment="1" applyProtection="1">
      <alignment horizontal="right"/>
    </xf>
    <xf numFmtId="0" fontId="0" fillId="0" borderId="14" xfId="4" applyFont="1" applyFill="1" applyBorder="1" applyAlignment="1" applyProtection="1"/>
    <xf numFmtId="0" fontId="2" fillId="0" borderId="14" xfId="4" applyFont="1" applyFill="1" applyBorder="1" applyAlignment="1">
      <alignment horizontal="center"/>
    </xf>
    <xf numFmtId="2" fontId="2" fillId="0" borderId="14" xfId="4" applyNumberFormat="1" applyFont="1" applyFill="1" applyBorder="1" applyAlignment="1">
      <alignment horizontal="center"/>
    </xf>
    <xf numFmtId="2" fontId="2" fillId="0" borderId="14" xfId="4" applyNumberFormat="1" applyFont="1" applyFill="1" applyBorder="1" applyAlignment="1"/>
    <xf numFmtId="0" fontId="0" fillId="0" borderId="5" xfId="4" applyFont="1" applyFill="1" applyBorder="1" applyAlignment="1">
      <alignment horizontal="center"/>
    </xf>
    <xf numFmtId="0" fontId="0" fillId="0" borderId="14" xfId="4" applyFont="1" applyFill="1" applyBorder="1" applyAlignment="1">
      <alignment horizontal="center"/>
    </xf>
    <xf numFmtId="2" fontId="0" fillId="0" borderId="5" xfId="4" applyNumberFormat="1" applyFont="1" applyFill="1" applyBorder="1" applyAlignment="1">
      <alignment horizontal="center"/>
    </xf>
    <xf numFmtId="0" fontId="0" fillId="0" borderId="0" xfId="4" applyFont="1" applyFill="1" applyAlignment="1">
      <alignment horizontal="center"/>
    </xf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Fill="1" applyBorder="1"/>
    <xf numFmtId="0" fontId="0" fillId="0" borderId="11" xfId="0" applyFill="1" applyBorder="1"/>
    <xf numFmtId="0" fontId="0" fillId="0" borderId="8" xfId="0" applyFill="1" applyBorder="1"/>
    <xf numFmtId="0" fontId="0" fillId="0" borderId="14" xfId="0" applyBorder="1"/>
    <xf numFmtId="0" fontId="9" fillId="0" borderId="5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11" fillId="0" borderId="7" xfId="4" applyFont="1" applyFill="1" applyBorder="1" applyAlignment="1">
      <alignment horizontal="left" vertical="center"/>
    </xf>
    <xf numFmtId="0" fontId="11" fillId="0" borderId="11" xfId="4" applyFont="1" applyFill="1" applyBorder="1" applyAlignment="1">
      <alignment horizontal="left" vertical="center"/>
    </xf>
    <xf numFmtId="0" fontId="11" fillId="0" borderId="8" xfId="4" applyFont="1" applyFill="1" applyBorder="1" applyAlignment="1">
      <alignment horizontal="left" vertical="center"/>
    </xf>
    <xf numFmtId="0" fontId="7" fillId="0" borderId="7" xfId="4" applyFont="1" applyFill="1" applyBorder="1" applyAlignment="1" applyProtection="1">
      <alignment horizontal="left" vertical="center"/>
      <protection locked="0"/>
    </xf>
    <xf numFmtId="0" fontId="7" fillId="0" borderId="11" xfId="4" applyFont="1" applyFill="1" applyBorder="1" applyAlignment="1" applyProtection="1">
      <alignment horizontal="left" vertical="center"/>
      <protection locked="0"/>
    </xf>
    <xf numFmtId="0" fontId="7" fillId="0" borderId="8" xfId="4" applyFont="1" applyFill="1" applyBorder="1" applyAlignment="1" applyProtection="1">
      <alignment horizontal="left" vertical="center"/>
      <protection locked="0"/>
    </xf>
    <xf numFmtId="0" fontId="5" fillId="0" borderId="7" xfId="4" applyFont="1" applyFill="1" applyBorder="1" applyAlignment="1" applyProtection="1">
      <alignment horizontal="left" vertical="center"/>
      <protection locked="0"/>
    </xf>
    <xf numFmtId="0" fontId="5" fillId="0" borderId="11" xfId="4" applyFont="1" applyFill="1" applyBorder="1" applyAlignment="1" applyProtection="1">
      <alignment horizontal="left" vertical="center"/>
      <protection locked="0"/>
    </xf>
    <xf numFmtId="0" fontId="5" fillId="0" borderId="8" xfId="4" applyFont="1" applyFill="1" applyBorder="1" applyAlignment="1" applyProtection="1">
      <alignment horizontal="left" vertical="center"/>
      <protection locked="0"/>
    </xf>
    <xf numFmtId="0" fontId="12" fillId="0" borderId="7" xfId="4" applyFont="1" applyFill="1" applyBorder="1" applyAlignment="1"/>
    <xf numFmtId="0" fontId="12" fillId="0" borderId="11" xfId="4" applyFont="1" applyFill="1" applyBorder="1" applyAlignment="1"/>
    <xf numFmtId="0" fontId="12" fillId="0" borderId="8" xfId="4" applyFont="1" applyFill="1" applyBorder="1" applyAlignment="1"/>
    <xf numFmtId="0" fontId="9" fillId="0" borderId="7" xfId="4" applyFont="1" applyFill="1" applyBorder="1" applyAlignment="1">
      <alignment horizontal="center" vertical="top" wrapText="1"/>
    </xf>
    <xf numFmtId="0" fontId="9" fillId="0" borderId="11" xfId="4" applyFont="1" applyFill="1" applyBorder="1" applyAlignment="1">
      <alignment horizontal="center" vertical="top" wrapText="1"/>
    </xf>
    <xf numFmtId="0" fontId="2" fillId="0" borderId="11" xfId="4" applyFont="1" applyFill="1" applyBorder="1" applyAlignment="1">
      <alignment horizontal="center"/>
    </xf>
    <xf numFmtId="0" fontId="2" fillId="0" borderId="8" xfId="4" applyFont="1" applyFill="1" applyBorder="1" applyAlignment="1">
      <alignment horizontal="center"/>
    </xf>
    <xf numFmtId="0" fontId="2" fillId="0" borderId="7" xfId="4" applyFont="1" applyFill="1" applyBorder="1" applyAlignment="1"/>
    <xf numFmtId="0" fontId="2" fillId="0" borderId="11" xfId="4" applyFont="1" applyFill="1" applyBorder="1" applyAlignment="1"/>
    <xf numFmtId="0" fontId="2" fillId="0" borderId="8" xfId="4" applyFont="1" applyFill="1" applyBorder="1" applyAlignment="1"/>
    <xf numFmtId="0" fontId="10" fillId="0" borderId="5" xfId="4" applyFont="1" applyFill="1" applyBorder="1" applyAlignment="1">
      <alignment vertical="center" textRotation="90" wrapText="1"/>
    </xf>
    <xf numFmtId="0" fontId="10" fillId="0" borderId="13" xfId="4" applyFont="1" applyFill="1" applyBorder="1" applyAlignment="1">
      <alignment vertical="center" textRotation="90" wrapText="1"/>
    </xf>
    <xf numFmtId="0" fontId="10" fillId="0" borderId="10" xfId="4" applyFont="1" applyFill="1" applyBorder="1" applyAlignment="1">
      <alignment vertical="center" textRotation="90" wrapText="1"/>
    </xf>
    <xf numFmtId="0" fontId="10" fillId="0" borderId="5" xfId="4" applyFont="1" applyFill="1" applyBorder="1" applyAlignment="1">
      <alignment horizontal="center" vertical="center" textRotation="90" wrapText="1"/>
    </xf>
    <xf numFmtId="0" fontId="10" fillId="0" borderId="13" xfId="4" applyFont="1" applyFill="1" applyBorder="1" applyAlignment="1">
      <alignment horizontal="center" vertical="center" textRotation="90" wrapText="1"/>
    </xf>
    <xf numFmtId="0" fontId="10" fillId="0" borderId="10" xfId="4" applyFont="1" applyFill="1" applyBorder="1" applyAlignment="1">
      <alignment horizontal="center" vertical="center" textRotation="90" wrapText="1"/>
    </xf>
    <xf numFmtId="0" fontId="5" fillId="0" borderId="7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 wrapText="1"/>
    </xf>
    <xf numFmtId="0" fontId="7" fillId="0" borderId="12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/>
    </xf>
    <xf numFmtId="0" fontId="2" fillId="0" borderId="6" xfId="3" applyFont="1" applyFill="1" applyBorder="1" applyAlignment="1">
      <alignment horizontal="left"/>
    </xf>
    <xf numFmtId="0" fontId="10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0" fontId="2" fillId="0" borderId="1" xfId="3" applyFont="1" applyFill="1" applyBorder="1" applyAlignment="1">
      <alignment wrapText="1"/>
    </xf>
  </cellXfs>
  <cellStyles count="7">
    <cellStyle name="Heading" xfId="1"/>
    <cellStyle name="Heading1" xfId="2"/>
    <cellStyle name="Normal" xfId="0" builtinId="0" customBuiltin="1"/>
    <cellStyle name="Normal_OR1-2005-2006" xfId="3"/>
    <cellStyle name="Normal_SP_C_2006_07b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/>
  </sheetViews>
  <sheetFormatPr defaultRowHeight="12.75"/>
  <cols>
    <col min="1" max="1" width="6.42578125" customWidth="1"/>
    <col min="2" max="3" width="10.28515625" customWidth="1"/>
    <col min="4" max="4" width="9.28515625" customWidth="1"/>
    <col min="5" max="5" width="3.7109375" customWidth="1"/>
    <col min="6" max="6" width="3.85546875" customWidth="1"/>
    <col min="7" max="7" width="5" customWidth="1"/>
    <col min="8" max="9" width="9.140625" customWidth="1"/>
    <col min="10" max="10" width="9.85546875" customWidth="1"/>
    <col min="11" max="11" width="21.85546875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N1" t="s">
        <v>4</v>
      </c>
    </row>
    <row r="2" spans="1:14">
      <c r="J2" t="str">
        <f t="shared" ref="J2:J33" si="0">CONCATENATE(A2,"/",RIGHT(B2,2))</f>
        <v>/</v>
      </c>
      <c r="K2" t="str">
        <f t="shared" ref="K2:K33" si="1">CONCATENATE(D2," ",C2)</f>
        <v xml:space="preserve"> </v>
      </c>
      <c r="N2" t="s">
        <v>5</v>
      </c>
    </row>
    <row r="3" spans="1:14">
      <c r="J3" t="str">
        <f t="shared" si="0"/>
        <v>/</v>
      </c>
      <c r="K3" t="str">
        <f t="shared" si="1"/>
        <v xml:space="preserve"> </v>
      </c>
    </row>
    <row r="4" spans="1:14">
      <c r="J4" t="str">
        <f t="shared" si="0"/>
        <v>/</v>
      </c>
      <c r="K4" t="str">
        <f t="shared" si="1"/>
        <v xml:space="preserve"> </v>
      </c>
    </row>
    <row r="5" spans="1:14">
      <c r="J5" t="str">
        <f t="shared" si="0"/>
        <v>/</v>
      </c>
      <c r="K5" t="str">
        <f t="shared" si="1"/>
        <v xml:space="preserve"> </v>
      </c>
    </row>
    <row r="6" spans="1:14">
      <c r="J6" t="str">
        <f t="shared" si="0"/>
        <v>/</v>
      </c>
      <c r="K6" t="str">
        <f t="shared" si="1"/>
        <v xml:space="preserve"> </v>
      </c>
    </row>
    <row r="7" spans="1:14">
      <c r="J7" t="str">
        <f t="shared" si="0"/>
        <v>/</v>
      </c>
      <c r="K7" t="str">
        <f t="shared" si="1"/>
        <v xml:space="preserve"> </v>
      </c>
    </row>
    <row r="8" spans="1:14">
      <c r="J8" t="str">
        <f t="shared" si="0"/>
        <v>/</v>
      </c>
      <c r="K8" t="str">
        <f t="shared" si="1"/>
        <v xml:space="preserve"> </v>
      </c>
    </row>
    <row r="9" spans="1:14">
      <c r="J9" t="str">
        <f t="shared" si="0"/>
        <v>/</v>
      </c>
      <c r="K9" t="str">
        <f t="shared" si="1"/>
        <v xml:space="preserve"> </v>
      </c>
    </row>
    <row r="10" spans="1:14">
      <c r="J10" t="str">
        <f t="shared" si="0"/>
        <v>/</v>
      </c>
      <c r="K10" t="str">
        <f t="shared" si="1"/>
        <v xml:space="preserve"> </v>
      </c>
    </row>
    <row r="11" spans="1:14">
      <c r="J11" t="str">
        <f t="shared" si="0"/>
        <v>/</v>
      </c>
      <c r="K11" t="str">
        <f t="shared" si="1"/>
        <v xml:space="preserve"> </v>
      </c>
    </row>
    <row r="12" spans="1:14">
      <c r="J12" t="str">
        <f t="shared" si="0"/>
        <v>/</v>
      </c>
      <c r="K12" t="str">
        <f t="shared" si="1"/>
        <v xml:space="preserve"> </v>
      </c>
    </row>
    <row r="13" spans="1:14">
      <c r="J13" t="str">
        <f t="shared" si="0"/>
        <v>/</v>
      </c>
      <c r="K13" t="str">
        <f t="shared" si="1"/>
        <v xml:space="preserve"> </v>
      </c>
    </row>
    <row r="14" spans="1:14">
      <c r="J14" t="str">
        <f t="shared" si="0"/>
        <v>/</v>
      </c>
      <c r="K14" t="str">
        <f t="shared" si="1"/>
        <v xml:space="preserve"> </v>
      </c>
    </row>
    <row r="15" spans="1:14">
      <c r="J15" t="str">
        <f t="shared" si="0"/>
        <v>/</v>
      </c>
      <c r="K15" t="str">
        <f t="shared" si="1"/>
        <v xml:space="preserve"> </v>
      </c>
    </row>
    <row r="16" spans="1:14">
      <c r="J16" t="str">
        <f t="shared" si="0"/>
        <v>/</v>
      </c>
      <c r="K16" t="str">
        <f t="shared" si="1"/>
        <v xml:space="preserve"> </v>
      </c>
    </row>
    <row r="17" spans="10:11">
      <c r="J17" t="str">
        <f t="shared" si="0"/>
        <v>/</v>
      </c>
      <c r="K17" t="str">
        <f t="shared" si="1"/>
        <v xml:space="preserve"> </v>
      </c>
    </row>
    <row r="18" spans="10:11">
      <c r="J18" t="str">
        <f t="shared" si="0"/>
        <v>/</v>
      </c>
      <c r="K18" t="str">
        <f t="shared" si="1"/>
        <v xml:space="preserve"> </v>
      </c>
    </row>
    <row r="19" spans="10:11">
      <c r="J19" t="str">
        <f t="shared" si="0"/>
        <v>/</v>
      </c>
      <c r="K19" t="str">
        <f t="shared" si="1"/>
        <v xml:space="preserve"> </v>
      </c>
    </row>
    <row r="20" spans="10:11">
      <c r="J20" t="str">
        <f t="shared" si="0"/>
        <v>/</v>
      </c>
      <c r="K20" t="str">
        <f t="shared" si="1"/>
        <v xml:space="preserve"> </v>
      </c>
    </row>
    <row r="21" spans="10:11">
      <c r="J21" t="str">
        <f t="shared" si="0"/>
        <v>/</v>
      </c>
      <c r="K21" t="str">
        <f t="shared" si="1"/>
        <v xml:space="preserve"> </v>
      </c>
    </row>
    <row r="22" spans="10:11">
      <c r="J22" t="str">
        <f t="shared" si="0"/>
        <v>/</v>
      </c>
      <c r="K22" t="str">
        <f t="shared" si="1"/>
        <v xml:space="preserve"> </v>
      </c>
    </row>
    <row r="23" spans="10:11">
      <c r="J23" t="str">
        <f t="shared" si="0"/>
        <v>/</v>
      </c>
      <c r="K23" t="str">
        <f t="shared" si="1"/>
        <v xml:space="preserve"> </v>
      </c>
    </row>
    <row r="24" spans="10:11">
      <c r="J24" t="str">
        <f t="shared" si="0"/>
        <v>/</v>
      </c>
      <c r="K24" t="str">
        <f t="shared" si="1"/>
        <v xml:space="preserve"> </v>
      </c>
    </row>
    <row r="25" spans="10:11">
      <c r="J25" t="str">
        <f t="shared" si="0"/>
        <v>/</v>
      </c>
      <c r="K25" t="str">
        <f t="shared" si="1"/>
        <v xml:space="preserve"> </v>
      </c>
    </row>
    <row r="26" spans="10:11">
      <c r="J26" t="str">
        <f t="shared" si="0"/>
        <v>/</v>
      </c>
      <c r="K26" t="str">
        <f t="shared" si="1"/>
        <v xml:space="preserve"> </v>
      </c>
    </row>
    <row r="27" spans="10:11">
      <c r="J27" t="str">
        <f t="shared" si="0"/>
        <v>/</v>
      </c>
      <c r="K27" t="str">
        <f t="shared" si="1"/>
        <v xml:space="preserve"> </v>
      </c>
    </row>
    <row r="28" spans="10:11">
      <c r="J28" t="str">
        <f t="shared" si="0"/>
        <v>/</v>
      </c>
      <c r="K28" t="str">
        <f t="shared" si="1"/>
        <v xml:space="preserve"> </v>
      </c>
    </row>
    <row r="29" spans="10:11">
      <c r="J29" t="str">
        <f t="shared" si="0"/>
        <v>/</v>
      </c>
      <c r="K29" t="str">
        <f t="shared" si="1"/>
        <v xml:space="preserve"> </v>
      </c>
    </row>
    <row r="30" spans="10:11">
      <c r="J30" t="str">
        <f t="shared" si="0"/>
        <v>/</v>
      </c>
      <c r="K30" t="str">
        <f t="shared" si="1"/>
        <v xml:space="preserve"> </v>
      </c>
    </row>
    <row r="31" spans="10:11">
      <c r="J31" t="str">
        <f t="shared" si="0"/>
        <v>/</v>
      </c>
      <c r="K31" t="str">
        <f t="shared" si="1"/>
        <v xml:space="preserve"> </v>
      </c>
    </row>
    <row r="32" spans="10:11">
      <c r="J32" t="str">
        <f t="shared" si="0"/>
        <v>/</v>
      </c>
      <c r="K32" t="str">
        <f t="shared" si="1"/>
        <v xml:space="preserve"> </v>
      </c>
    </row>
    <row r="33" spans="10:11">
      <c r="J33" t="str">
        <f t="shared" si="0"/>
        <v>/</v>
      </c>
      <c r="K33" t="str">
        <f t="shared" si="1"/>
        <v xml:space="preserve"> </v>
      </c>
    </row>
    <row r="34" spans="10:11">
      <c r="J34" t="str">
        <f t="shared" ref="J34:J65" si="2">CONCATENATE(A34,"/",RIGHT(B34,2))</f>
        <v>/</v>
      </c>
      <c r="K34" t="str">
        <f t="shared" ref="K34:K65" si="3">CONCATENATE(D34," ",C34)</f>
        <v xml:space="preserve"> </v>
      </c>
    </row>
    <row r="35" spans="10:11">
      <c r="J35" t="str">
        <f t="shared" si="2"/>
        <v>/</v>
      </c>
      <c r="K35" t="str">
        <f t="shared" si="3"/>
        <v xml:space="preserve"> </v>
      </c>
    </row>
    <row r="36" spans="10:11">
      <c r="J36" t="str">
        <f t="shared" si="2"/>
        <v>/</v>
      </c>
      <c r="K36" t="str">
        <f t="shared" si="3"/>
        <v xml:space="preserve"> </v>
      </c>
    </row>
    <row r="37" spans="10:11">
      <c r="J37" t="str">
        <f t="shared" si="2"/>
        <v>/</v>
      </c>
      <c r="K37" t="str">
        <f t="shared" si="3"/>
        <v xml:space="preserve"> </v>
      </c>
    </row>
    <row r="38" spans="10:11">
      <c r="J38" t="str">
        <f t="shared" si="2"/>
        <v>/</v>
      </c>
      <c r="K38" t="str">
        <f t="shared" si="3"/>
        <v xml:space="preserve"> </v>
      </c>
    </row>
    <row r="39" spans="10:11">
      <c r="J39" t="str">
        <f t="shared" si="2"/>
        <v>/</v>
      </c>
      <c r="K39" t="str">
        <f t="shared" si="3"/>
        <v xml:space="preserve"> </v>
      </c>
    </row>
    <row r="40" spans="10:11">
      <c r="J40" t="str">
        <f t="shared" si="2"/>
        <v>/</v>
      </c>
      <c r="K40" t="str">
        <f t="shared" si="3"/>
        <v xml:space="preserve"> </v>
      </c>
    </row>
    <row r="41" spans="10:11">
      <c r="J41" t="str">
        <f t="shared" si="2"/>
        <v>/</v>
      </c>
      <c r="K41" t="str">
        <f t="shared" si="3"/>
        <v xml:space="preserve"> </v>
      </c>
    </row>
    <row r="42" spans="10:11">
      <c r="J42" t="str">
        <f t="shared" si="2"/>
        <v>/</v>
      </c>
      <c r="K42" t="str">
        <f t="shared" si="3"/>
        <v xml:space="preserve"> </v>
      </c>
    </row>
    <row r="43" spans="10:11">
      <c r="J43" t="str">
        <f t="shared" si="2"/>
        <v>/</v>
      </c>
      <c r="K43" t="str">
        <f t="shared" si="3"/>
        <v xml:space="preserve"> </v>
      </c>
    </row>
    <row r="44" spans="10:11">
      <c r="J44" t="str">
        <f t="shared" si="2"/>
        <v>/</v>
      </c>
      <c r="K44" t="str">
        <f t="shared" si="3"/>
        <v xml:space="preserve"> </v>
      </c>
    </row>
    <row r="45" spans="10:11">
      <c r="J45" t="str">
        <f t="shared" si="2"/>
        <v>/</v>
      </c>
      <c r="K45" t="str">
        <f t="shared" si="3"/>
        <v xml:space="preserve"> </v>
      </c>
    </row>
    <row r="46" spans="10:11">
      <c r="J46" t="str">
        <f t="shared" si="2"/>
        <v>/</v>
      </c>
      <c r="K46" t="str">
        <f t="shared" si="3"/>
        <v xml:space="preserve"> </v>
      </c>
    </row>
    <row r="47" spans="10:11">
      <c r="J47" t="str">
        <f t="shared" si="2"/>
        <v>/</v>
      </c>
      <c r="K47" t="str">
        <f t="shared" si="3"/>
        <v xml:space="preserve"> </v>
      </c>
    </row>
    <row r="48" spans="10:11">
      <c r="J48" t="str">
        <f t="shared" si="2"/>
        <v>/</v>
      </c>
      <c r="K48" t="str">
        <f t="shared" si="3"/>
        <v xml:space="preserve"> </v>
      </c>
    </row>
    <row r="49" spans="10:11">
      <c r="J49" t="str">
        <f t="shared" si="2"/>
        <v>/</v>
      </c>
      <c r="K49" t="str">
        <f t="shared" si="3"/>
        <v xml:space="preserve"> </v>
      </c>
    </row>
    <row r="50" spans="10:11">
      <c r="J50" t="str">
        <f t="shared" si="2"/>
        <v>/</v>
      </c>
      <c r="K50" t="str">
        <f t="shared" si="3"/>
        <v xml:space="preserve"> </v>
      </c>
    </row>
    <row r="51" spans="10:11">
      <c r="J51" t="str">
        <f t="shared" si="2"/>
        <v>/</v>
      </c>
      <c r="K51" t="str">
        <f t="shared" si="3"/>
        <v xml:space="preserve"> </v>
      </c>
    </row>
    <row r="52" spans="10:11">
      <c r="J52" t="str">
        <f t="shared" si="2"/>
        <v>/</v>
      </c>
      <c r="K52" t="str">
        <f t="shared" si="3"/>
        <v xml:space="preserve"> </v>
      </c>
    </row>
    <row r="53" spans="10:11">
      <c r="J53" t="str">
        <f t="shared" si="2"/>
        <v>/</v>
      </c>
      <c r="K53" t="str">
        <f t="shared" si="3"/>
        <v xml:space="preserve"> </v>
      </c>
    </row>
    <row r="54" spans="10:11">
      <c r="J54" t="str">
        <f t="shared" si="2"/>
        <v>/</v>
      </c>
      <c r="K54" t="str">
        <f t="shared" si="3"/>
        <v xml:space="preserve"> </v>
      </c>
    </row>
    <row r="55" spans="10:11">
      <c r="J55" t="str">
        <f t="shared" si="2"/>
        <v>/</v>
      </c>
      <c r="K55" t="str">
        <f t="shared" si="3"/>
        <v xml:space="preserve"> </v>
      </c>
    </row>
    <row r="56" spans="10:11">
      <c r="J56" t="str">
        <f t="shared" si="2"/>
        <v>/</v>
      </c>
      <c r="K56" t="str">
        <f t="shared" si="3"/>
        <v xml:space="preserve"> </v>
      </c>
    </row>
    <row r="57" spans="10:11">
      <c r="J57" t="str">
        <f t="shared" si="2"/>
        <v>/</v>
      </c>
      <c r="K57" t="str">
        <f t="shared" si="3"/>
        <v xml:space="preserve"> </v>
      </c>
    </row>
    <row r="58" spans="10:11">
      <c r="J58" t="str">
        <f t="shared" si="2"/>
        <v>/</v>
      </c>
      <c r="K58" t="str">
        <f t="shared" si="3"/>
        <v xml:space="preserve"> </v>
      </c>
    </row>
    <row r="59" spans="10:11">
      <c r="J59" t="str">
        <f t="shared" si="2"/>
        <v>/</v>
      </c>
      <c r="K59" t="str">
        <f t="shared" si="3"/>
        <v xml:space="preserve"> </v>
      </c>
    </row>
    <row r="60" spans="10:11">
      <c r="J60" t="str">
        <f t="shared" si="2"/>
        <v>/</v>
      </c>
      <c r="K60" t="str">
        <f t="shared" si="3"/>
        <v xml:space="preserve"> </v>
      </c>
    </row>
    <row r="61" spans="10:11">
      <c r="J61" t="str">
        <f t="shared" si="2"/>
        <v>/</v>
      </c>
      <c r="K61" t="str">
        <f t="shared" si="3"/>
        <v xml:space="preserve"> </v>
      </c>
    </row>
    <row r="62" spans="10:11">
      <c r="J62" t="str">
        <f t="shared" si="2"/>
        <v>/</v>
      </c>
      <c r="K62" t="str">
        <f t="shared" si="3"/>
        <v xml:space="preserve"> </v>
      </c>
    </row>
    <row r="63" spans="10:11">
      <c r="J63" t="str">
        <f t="shared" si="2"/>
        <v>/</v>
      </c>
      <c r="K63" t="str">
        <f t="shared" si="3"/>
        <v xml:space="preserve"> </v>
      </c>
    </row>
    <row r="64" spans="10:11">
      <c r="J64" t="str">
        <f t="shared" si="2"/>
        <v>/</v>
      </c>
      <c r="K64" t="str">
        <f t="shared" si="3"/>
        <v xml:space="preserve"> </v>
      </c>
    </row>
    <row r="65" spans="10:11">
      <c r="J65" t="str">
        <f t="shared" si="2"/>
        <v>/</v>
      </c>
      <c r="K65" t="str">
        <f t="shared" si="3"/>
        <v xml:space="preserve"> </v>
      </c>
    </row>
    <row r="66" spans="10:11">
      <c r="J66" t="str">
        <f t="shared" ref="J66:J97" si="4">CONCATENATE(A66,"/",RIGHT(B66,2))</f>
        <v>/</v>
      </c>
      <c r="K66" t="str">
        <f t="shared" ref="K66:K97" si="5">CONCATENATE(D66," ",C66)</f>
        <v xml:space="preserve"> </v>
      </c>
    </row>
    <row r="67" spans="10:11">
      <c r="J67" t="str">
        <f t="shared" si="4"/>
        <v>/</v>
      </c>
      <c r="K67" t="str">
        <f t="shared" si="5"/>
        <v xml:space="preserve"> </v>
      </c>
    </row>
    <row r="68" spans="10:11">
      <c r="J68" t="str">
        <f t="shared" si="4"/>
        <v>/</v>
      </c>
      <c r="K68" t="str">
        <f t="shared" si="5"/>
        <v xml:space="preserve"> </v>
      </c>
    </row>
    <row r="69" spans="10:11">
      <c r="J69" t="str">
        <f t="shared" si="4"/>
        <v>/</v>
      </c>
      <c r="K69" t="str">
        <f t="shared" si="5"/>
        <v xml:space="preserve"> </v>
      </c>
    </row>
    <row r="70" spans="10:11">
      <c r="J70" t="str">
        <f t="shared" si="4"/>
        <v>/</v>
      </c>
      <c r="K70" t="str">
        <f t="shared" si="5"/>
        <v xml:space="preserve"> </v>
      </c>
    </row>
    <row r="71" spans="10:11">
      <c r="J71" t="str">
        <f t="shared" si="4"/>
        <v>/</v>
      </c>
      <c r="K71" t="str">
        <f t="shared" si="5"/>
        <v xml:space="preserve"> </v>
      </c>
    </row>
    <row r="72" spans="10:11">
      <c r="J72" t="str">
        <f t="shared" si="4"/>
        <v>/</v>
      </c>
      <c r="K72" t="str">
        <f t="shared" si="5"/>
        <v xml:space="preserve"> </v>
      </c>
    </row>
    <row r="73" spans="10:11">
      <c r="J73" t="str">
        <f t="shared" si="4"/>
        <v>/</v>
      </c>
      <c r="K73" t="str">
        <f t="shared" si="5"/>
        <v xml:space="preserve"> </v>
      </c>
    </row>
    <row r="74" spans="10:11">
      <c r="J74" t="str">
        <f t="shared" si="4"/>
        <v>/</v>
      </c>
      <c r="K74" t="str">
        <f t="shared" si="5"/>
        <v xml:space="preserve"> </v>
      </c>
    </row>
    <row r="75" spans="10:11">
      <c r="J75" t="str">
        <f t="shared" si="4"/>
        <v>/</v>
      </c>
      <c r="K75" t="str">
        <f t="shared" si="5"/>
        <v xml:space="preserve"> </v>
      </c>
    </row>
    <row r="76" spans="10:11">
      <c r="J76" t="str">
        <f t="shared" si="4"/>
        <v>/</v>
      </c>
      <c r="K76" t="str">
        <f t="shared" si="5"/>
        <v xml:space="preserve"> </v>
      </c>
    </row>
    <row r="77" spans="10:11">
      <c r="J77" t="str">
        <f t="shared" si="4"/>
        <v>/</v>
      </c>
      <c r="K77" t="str">
        <f t="shared" si="5"/>
        <v xml:space="preserve"> </v>
      </c>
    </row>
    <row r="78" spans="10:11">
      <c r="J78" t="str">
        <f t="shared" si="4"/>
        <v>/</v>
      </c>
      <c r="K78" t="str">
        <f t="shared" si="5"/>
        <v xml:space="preserve"> </v>
      </c>
    </row>
    <row r="79" spans="10:11">
      <c r="J79" t="str">
        <f t="shared" si="4"/>
        <v>/</v>
      </c>
      <c r="K79" t="str">
        <f t="shared" si="5"/>
        <v xml:space="preserve"> </v>
      </c>
    </row>
    <row r="80" spans="10:11">
      <c r="J80" t="str">
        <f t="shared" si="4"/>
        <v>/</v>
      </c>
      <c r="K80" t="str">
        <f t="shared" si="5"/>
        <v xml:space="preserve"> </v>
      </c>
    </row>
    <row r="81" spans="10:11">
      <c r="J81" t="str">
        <f t="shared" si="4"/>
        <v>/</v>
      </c>
      <c r="K81" t="str">
        <f t="shared" si="5"/>
        <v xml:space="preserve"> </v>
      </c>
    </row>
    <row r="82" spans="10:11">
      <c r="J82" t="str">
        <f t="shared" si="4"/>
        <v>/</v>
      </c>
      <c r="K82" t="str">
        <f t="shared" si="5"/>
        <v xml:space="preserve"> </v>
      </c>
    </row>
    <row r="83" spans="10:11">
      <c r="J83" t="str">
        <f t="shared" si="4"/>
        <v>/</v>
      </c>
      <c r="K83" t="str">
        <f t="shared" si="5"/>
        <v xml:space="preserve"> </v>
      </c>
    </row>
    <row r="84" spans="10:11">
      <c r="J84" t="str">
        <f t="shared" si="4"/>
        <v>/</v>
      </c>
      <c r="K84" t="str">
        <f t="shared" si="5"/>
        <v xml:space="preserve"> </v>
      </c>
    </row>
    <row r="85" spans="10:11">
      <c r="J85" t="str">
        <f t="shared" si="4"/>
        <v>/</v>
      </c>
      <c r="K85" t="str">
        <f t="shared" si="5"/>
        <v xml:space="preserve"> </v>
      </c>
    </row>
    <row r="86" spans="10:11">
      <c r="J86" t="str">
        <f t="shared" si="4"/>
        <v>/</v>
      </c>
      <c r="K86" t="str">
        <f t="shared" si="5"/>
        <v xml:space="preserve"> </v>
      </c>
    </row>
    <row r="87" spans="10:11">
      <c r="J87" t="str">
        <f t="shared" si="4"/>
        <v>/</v>
      </c>
      <c r="K87" t="str">
        <f t="shared" si="5"/>
        <v xml:space="preserve"> </v>
      </c>
    </row>
    <row r="88" spans="10:11">
      <c r="J88" t="str">
        <f t="shared" si="4"/>
        <v>/</v>
      </c>
      <c r="K88" t="str">
        <f t="shared" si="5"/>
        <v xml:space="preserve"> </v>
      </c>
    </row>
    <row r="89" spans="10:11">
      <c r="J89" t="str">
        <f t="shared" si="4"/>
        <v>/</v>
      </c>
      <c r="K89" t="str">
        <f t="shared" si="5"/>
        <v xml:space="preserve"> </v>
      </c>
    </row>
    <row r="90" spans="10:11">
      <c r="J90" t="str">
        <f t="shared" si="4"/>
        <v>/</v>
      </c>
      <c r="K90" t="str">
        <f t="shared" si="5"/>
        <v xml:space="preserve"> </v>
      </c>
    </row>
    <row r="91" spans="10:11">
      <c r="J91" t="str">
        <f t="shared" si="4"/>
        <v>/</v>
      </c>
      <c r="K91" t="str">
        <f t="shared" si="5"/>
        <v xml:space="preserve"> </v>
      </c>
    </row>
    <row r="92" spans="10:11">
      <c r="J92" t="str">
        <f t="shared" si="4"/>
        <v>/</v>
      </c>
      <c r="K92" t="str">
        <f t="shared" si="5"/>
        <v xml:space="preserve"> </v>
      </c>
    </row>
    <row r="93" spans="10:11">
      <c r="J93" t="str">
        <f t="shared" si="4"/>
        <v>/</v>
      </c>
      <c r="K93" t="str">
        <f t="shared" si="5"/>
        <v xml:space="preserve"> </v>
      </c>
    </row>
    <row r="94" spans="10:11">
      <c r="J94" t="str">
        <f t="shared" si="4"/>
        <v>/</v>
      </c>
      <c r="K94" t="str">
        <f t="shared" si="5"/>
        <v xml:space="preserve"> </v>
      </c>
    </row>
    <row r="95" spans="10:11">
      <c r="J95" t="str">
        <f t="shared" si="4"/>
        <v>/</v>
      </c>
      <c r="K95" t="str">
        <f t="shared" si="5"/>
        <v xml:space="preserve"> </v>
      </c>
    </row>
    <row r="96" spans="10:11">
      <c r="J96" t="str">
        <f t="shared" si="4"/>
        <v>/</v>
      </c>
      <c r="K96" t="str">
        <f t="shared" si="5"/>
        <v xml:space="preserve"> </v>
      </c>
    </row>
    <row r="97" spans="10:11">
      <c r="J97" t="str">
        <f t="shared" si="4"/>
        <v>/</v>
      </c>
      <c r="K97" t="str">
        <f t="shared" si="5"/>
        <v xml:space="preserve"> </v>
      </c>
    </row>
    <row r="98" spans="10:11">
      <c r="J98" t="str">
        <f t="shared" ref="J98:J129" si="6">CONCATENATE(A98,"/",RIGHT(B98,2))</f>
        <v>/</v>
      </c>
      <c r="K98" t="str">
        <f t="shared" ref="K98:K129" si="7">CONCATENATE(D98," ",C98)</f>
        <v xml:space="preserve"> </v>
      </c>
    </row>
    <row r="99" spans="10:11">
      <c r="J99" t="str">
        <f t="shared" si="6"/>
        <v>/</v>
      </c>
      <c r="K99" t="str">
        <f t="shared" si="7"/>
        <v xml:space="preserve"> </v>
      </c>
    </row>
    <row r="100" spans="10:11">
      <c r="J100" t="str">
        <f t="shared" si="6"/>
        <v>/</v>
      </c>
      <c r="K100" t="str">
        <f t="shared" si="7"/>
        <v xml:space="preserve"> </v>
      </c>
    </row>
    <row r="101" spans="10:11">
      <c r="J101" t="str">
        <f t="shared" si="6"/>
        <v>/</v>
      </c>
      <c r="K101" t="str">
        <f t="shared" si="7"/>
        <v xml:space="preserve"> </v>
      </c>
    </row>
    <row r="102" spans="10:11">
      <c r="J102" t="str">
        <f t="shared" si="6"/>
        <v>/</v>
      </c>
      <c r="K102" t="str">
        <f t="shared" si="7"/>
        <v xml:space="preserve"> </v>
      </c>
    </row>
    <row r="103" spans="10:11">
      <c r="J103" t="str">
        <f t="shared" si="6"/>
        <v>/</v>
      </c>
      <c r="K103" t="str">
        <f t="shared" si="7"/>
        <v xml:space="preserve"> </v>
      </c>
    </row>
    <row r="104" spans="10:11">
      <c r="J104" t="str">
        <f t="shared" si="6"/>
        <v>/</v>
      </c>
      <c r="K104" t="str">
        <f t="shared" si="7"/>
        <v xml:space="preserve"> </v>
      </c>
    </row>
    <row r="105" spans="10:11">
      <c r="J105" t="str">
        <f t="shared" si="6"/>
        <v>/</v>
      </c>
      <c r="K105" t="str">
        <f t="shared" si="7"/>
        <v xml:space="preserve"> </v>
      </c>
    </row>
    <row r="106" spans="10:11">
      <c r="J106" t="str">
        <f t="shared" si="6"/>
        <v>/</v>
      </c>
      <c r="K106" t="str">
        <f t="shared" si="7"/>
        <v xml:space="preserve"> </v>
      </c>
    </row>
    <row r="107" spans="10:11">
      <c r="J107" t="str">
        <f t="shared" si="6"/>
        <v>/</v>
      </c>
      <c r="K107" t="str">
        <f t="shared" si="7"/>
        <v xml:space="preserve"> </v>
      </c>
    </row>
    <row r="108" spans="10:11">
      <c r="J108" t="str">
        <f t="shared" si="6"/>
        <v>/</v>
      </c>
      <c r="K108" t="str">
        <f t="shared" si="7"/>
        <v xml:space="preserve"> </v>
      </c>
    </row>
    <row r="109" spans="10:11">
      <c r="J109" t="str">
        <f t="shared" si="6"/>
        <v>/</v>
      </c>
      <c r="K109" t="str">
        <f t="shared" si="7"/>
        <v xml:space="preserve"> </v>
      </c>
    </row>
    <row r="110" spans="10:11">
      <c r="J110" t="str">
        <f t="shared" si="6"/>
        <v>/</v>
      </c>
      <c r="K110" t="str">
        <f t="shared" si="7"/>
        <v xml:space="preserve"> </v>
      </c>
    </row>
    <row r="111" spans="10:11">
      <c r="J111" t="str">
        <f t="shared" si="6"/>
        <v>/</v>
      </c>
      <c r="K111" t="str">
        <f t="shared" si="7"/>
        <v xml:space="preserve"> </v>
      </c>
    </row>
    <row r="112" spans="10:11">
      <c r="J112" t="str">
        <f t="shared" si="6"/>
        <v>/</v>
      </c>
      <c r="K112" t="str">
        <f t="shared" si="7"/>
        <v xml:space="preserve"> </v>
      </c>
    </row>
    <row r="113" spans="10:11">
      <c r="J113" t="str">
        <f t="shared" si="6"/>
        <v>/</v>
      </c>
      <c r="K113" t="str">
        <f t="shared" si="7"/>
        <v xml:space="preserve"> </v>
      </c>
    </row>
    <row r="114" spans="10:11">
      <c r="J114" t="str">
        <f t="shared" si="6"/>
        <v>/</v>
      </c>
      <c r="K114" t="str">
        <f t="shared" si="7"/>
        <v xml:space="preserve"> </v>
      </c>
    </row>
    <row r="115" spans="10:11">
      <c r="J115" t="str">
        <f t="shared" si="6"/>
        <v>/</v>
      </c>
      <c r="K115" t="str">
        <f t="shared" si="7"/>
        <v xml:space="preserve"> </v>
      </c>
    </row>
    <row r="116" spans="10:11">
      <c r="J116" t="str">
        <f t="shared" si="6"/>
        <v>/</v>
      </c>
      <c r="K116" t="str">
        <f t="shared" si="7"/>
        <v xml:space="preserve"> </v>
      </c>
    </row>
    <row r="117" spans="10:11">
      <c r="J117" t="str">
        <f t="shared" si="6"/>
        <v>/</v>
      </c>
      <c r="K117" t="str">
        <f t="shared" si="7"/>
        <v xml:space="preserve"> </v>
      </c>
    </row>
    <row r="118" spans="10:11">
      <c r="J118" t="str">
        <f t="shared" si="6"/>
        <v>/</v>
      </c>
      <c r="K118" t="str">
        <f t="shared" si="7"/>
        <v xml:space="preserve"> </v>
      </c>
    </row>
    <row r="119" spans="10:11">
      <c r="J119" t="str">
        <f t="shared" si="6"/>
        <v>/</v>
      </c>
      <c r="K119" t="str">
        <f t="shared" si="7"/>
        <v xml:space="preserve"> </v>
      </c>
    </row>
    <row r="120" spans="10:11">
      <c r="J120" t="str">
        <f t="shared" si="6"/>
        <v>/</v>
      </c>
      <c r="K120" t="str">
        <f t="shared" si="7"/>
        <v xml:space="preserve"> </v>
      </c>
    </row>
    <row r="121" spans="10:11">
      <c r="J121" t="str">
        <f t="shared" si="6"/>
        <v>/</v>
      </c>
      <c r="K121" t="str">
        <f t="shared" si="7"/>
        <v xml:space="preserve"> </v>
      </c>
    </row>
    <row r="122" spans="10:11">
      <c r="J122" t="str">
        <f t="shared" si="6"/>
        <v>/</v>
      </c>
      <c r="K122" t="str">
        <f t="shared" si="7"/>
        <v xml:space="preserve"> </v>
      </c>
    </row>
    <row r="123" spans="10:11">
      <c r="J123" t="str">
        <f t="shared" si="6"/>
        <v>/</v>
      </c>
      <c r="K123" t="str">
        <f t="shared" si="7"/>
        <v xml:space="preserve"> </v>
      </c>
    </row>
    <row r="124" spans="10:11">
      <c r="J124" t="str">
        <f t="shared" si="6"/>
        <v>/</v>
      </c>
      <c r="K124" t="str">
        <f t="shared" si="7"/>
        <v xml:space="preserve"> </v>
      </c>
    </row>
    <row r="125" spans="10:11">
      <c r="J125" t="str">
        <f t="shared" si="6"/>
        <v>/</v>
      </c>
      <c r="K125" t="str">
        <f t="shared" si="7"/>
        <v xml:space="preserve"> </v>
      </c>
    </row>
    <row r="126" spans="10:11">
      <c r="J126" t="str">
        <f t="shared" si="6"/>
        <v>/</v>
      </c>
      <c r="K126" t="str">
        <f t="shared" si="7"/>
        <v xml:space="preserve"> </v>
      </c>
    </row>
    <row r="127" spans="10:11">
      <c r="J127" t="str">
        <f t="shared" si="6"/>
        <v>/</v>
      </c>
      <c r="K127" t="str">
        <f t="shared" si="7"/>
        <v xml:space="preserve"> </v>
      </c>
    </row>
    <row r="128" spans="10:11">
      <c r="J128" t="str">
        <f t="shared" si="6"/>
        <v>/</v>
      </c>
      <c r="K128" t="str">
        <f t="shared" si="7"/>
        <v xml:space="preserve"> </v>
      </c>
    </row>
    <row r="129" spans="10:11">
      <c r="J129" t="str">
        <f t="shared" si="6"/>
        <v>/</v>
      </c>
      <c r="K129" t="str">
        <f t="shared" si="7"/>
        <v xml:space="preserve"> </v>
      </c>
    </row>
    <row r="130" spans="10:11">
      <c r="J130" t="str">
        <f t="shared" ref="J130:J161" si="8">CONCATENATE(A130,"/",RIGHT(B130,2))</f>
        <v>/</v>
      </c>
      <c r="K130" t="str">
        <f t="shared" ref="K130:K161" si="9">CONCATENATE(D130," ",C130)</f>
        <v xml:space="preserve"> </v>
      </c>
    </row>
    <row r="131" spans="10:11">
      <c r="J131" t="str">
        <f t="shared" si="8"/>
        <v>/</v>
      </c>
      <c r="K131" t="str">
        <f t="shared" si="9"/>
        <v xml:space="preserve"> </v>
      </c>
    </row>
    <row r="132" spans="10:11">
      <c r="J132" t="str">
        <f t="shared" si="8"/>
        <v>/</v>
      </c>
      <c r="K132" t="str">
        <f t="shared" si="9"/>
        <v xml:space="preserve"> </v>
      </c>
    </row>
    <row r="133" spans="10:11">
      <c r="J133" t="str">
        <f t="shared" si="8"/>
        <v>/</v>
      </c>
      <c r="K133" t="str">
        <f t="shared" si="9"/>
        <v xml:space="preserve"> </v>
      </c>
    </row>
    <row r="134" spans="10:11">
      <c r="J134" t="str">
        <f t="shared" si="8"/>
        <v>/</v>
      </c>
      <c r="K134" t="str">
        <f t="shared" si="9"/>
        <v xml:space="preserve"> </v>
      </c>
    </row>
    <row r="135" spans="10:11">
      <c r="J135" t="str">
        <f t="shared" si="8"/>
        <v>/</v>
      </c>
      <c r="K135" t="str">
        <f t="shared" si="9"/>
        <v xml:space="preserve"> </v>
      </c>
    </row>
    <row r="136" spans="10:11">
      <c r="J136" t="str">
        <f t="shared" si="8"/>
        <v>/</v>
      </c>
      <c r="K136" t="str">
        <f t="shared" si="9"/>
        <v xml:space="preserve"> </v>
      </c>
    </row>
    <row r="137" spans="10:11">
      <c r="J137" t="str">
        <f t="shared" si="8"/>
        <v>/</v>
      </c>
      <c r="K137" t="str">
        <f t="shared" si="9"/>
        <v xml:space="preserve"> </v>
      </c>
    </row>
    <row r="138" spans="10:11">
      <c r="J138" t="str">
        <f t="shared" si="8"/>
        <v>/</v>
      </c>
      <c r="K138" t="str">
        <f t="shared" si="9"/>
        <v xml:space="preserve"> </v>
      </c>
    </row>
    <row r="139" spans="10:11">
      <c r="J139" t="str">
        <f t="shared" si="8"/>
        <v>/</v>
      </c>
      <c r="K139" t="str">
        <f t="shared" si="9"/>
        <v xml:space="preserve"> </v>
      </c>
    </row>
    <row r="140" spans="10:11">
      <c r="J140" t="str">
        <f t="shared" si="8"/>
        <v>/</v>
      </c>
      <c r="K140" t="str">
        <f t="shared" si="9"/>
        <v xml:space="preserve"> </v>
      </c>
    </row>
    <row r="141" spans="10:11">
      <c r="J141" t="str">
        <f t="shared" si="8"/>
        <v>/</v>
      </c>
      <c r="K141" t="str">
        <f t="shared" si="9"/>
        <v xml:space="preserve"> </v>
      </c>
    </row>
    <row r="142" spans="10:11">
      <c r="J142" t="str">
        <f t="shared" si="8"/>
        <v>/</v>
      </c>
      <c r="K142" t="str">
        <f t="shared" si="9"/>
        <v xml:space="preserve"> </v>
      </c>
    </row>
    <row r="143" spans="10:11">
      <c r="J143" t="str">
        <f t="shared" si="8"/>
        <v>/</v>
      </c>
      <c r="K143" t="str">
        <f t="shared" si="9"/>
        <v xml:space="preserve"> </v>
      </c>
    </row>
    <row r="144" spans="10:11">
      <c r="J144" t="str">
        <f t="shared" si="8"/>
        <v>/</v>
      </c>
      <c r="K144" t="str">
        <f t="shared" si="9"/>
        <v xml:space="preserve"> </v>
      </c>
    </row>
    <row r="145" spans="10:11">
      <c r="J145" t="str">
        <f t="shared" si="8"/>
        <v>/</v>
      </c>
      <c r="K145" t="str">
        <f t="shared" si="9"/>
        <v xml:space="preserve"> </v>
      </c>
    </row>
    <row r="146" spans="10:11">
      <c r="J146" t="str">
        <f t="shared" si="8"/>
        <v>/</v>
      </c>
      <c r="K146" t="str">
        <f t="shared" si="9"/>
        <v xml:space="preserve"> </v>
      </c>
    </row>
    <row r="147" spans="10:11">
      <c r="J147" t="str">
        <f t="shared" si="8"/>
        <v>/</v>
      </c>
      <c r="K147" t="str">
        <f t="shared" si="9"/>
        <v xml:space="preserve"> </v>
      </c>
    </row>
    <row r="148" spans="10:11">
      <c r="J148" t="str">
        <f t="shared" si="8"/>
        <v>/</v>
      </c>
      <c r="K148" t="str">
        <f t="shared" si="9"/>
        <v xml:space="preserve"> </v>
      </c>
    </row>
    <row r="149" spans="10:11">
      <c r="J149" t="str">
        <f t="shared" si="8"/>
        <v>/</v>
      </c>
      <c r="K149" t="str">
        <f t="shared" si="9"/>
        <v xml:space="preserve"> </v>
      </c>
    </row>
    <row r="150" spans="10:11">
      <c r="J150" t="str">
        <f t="shared" si="8"/>
        <v>/</v>
      </c>
      <c r="K150" t="str">
        <f t="shared" si="9"/>
        <v xml:space="preserve"> </v>
      </c>
    </row>
    <row r="151" spans="10:11">
      <c r="J151" t="str">
        <f t="shared" si="8"/>
        <v>/</v>
      </c>
      <c r="K151" t="str">
        <f t="shared" si="9"/>
        <v xml:space="preserve"> </v>
      </c>
    </row>
    <row r="152" spans="10:11">
      <c r="J152" t="str">
        <f t="shared" si="8"/>
        <v>/</v>
      </c>
      <c r="K152" t="str">
        <f t="shared" si="9"/>
        <v xml:space="preserve"> </v>
      </c>
    </row>
    <row r="153" spans="10:11">
      <c r="J153" t="str">
        <f t="shared" si="8"/>
        <v>/</v>
      </c>
      <c r="K153" t="str">
        <f t="shared" si="9"/>
        <v xml:space="preserve"> </v>
      </c>
    </row>
    <row r="154" spans="10:11">
      <c r="J154" t="str">
        <f t="shared" si="8"/>
        <v>/</v>
      </c>
      <c r="K154" t="str">
        <f t="shared" si="9"/>
        <v xml:space="preserve"> </v>
      </c>
    </row>
    <row r="155" spans="10:11">
      <c r="J155" t="str">
        <f t="shared" si="8"/>
        <v>/</v>
      </c>
      <c r="K155" t="str">
        <f t="shared" si="9"/>
        <v xml:space="preserve"> </v>
      </c>
    </row>
    <row r="156" spans="10:11">
      <c r="J156" t="str">
        <f t="shared" si="8"/>
        <v>/</v>
      </c>
      <c r="K156" t="str">
        <f t="shared" si="9"/>
        <v xml:space="preserve"> </v>
      </c>
    </row>
    <row r="157" spans="10:11">
      <c r="J157" t="str">
        <f t="shared" si="8"/>
        <v>/</v>
      </c>
      <c r="K157" t="str">
        <f t="shared" si="9"/>
        <v xml:space="preserve"> </v>
      </c>
    </row>
    <row r="158" spans="10:11">
      <c r="J158" t="str">
        <f t="shared" si="8"/>
        <v>/</v>
      </c>
      <c r="K158" t="str">
        <f t="shared" si="9"/>
        <v xml:space="preserve"> </v>
      </c>
    </row>
    <row r="159" spans="10:11">
      <c r="J159" t="str">
        <f t="shared" si="8"/>
        <v>/</v>
      </c>
      <c r="K159" t="str">
        <f t="shared" si="9"/>
        <v xml:space="preserve"> </v>
      </c>
    </row>
    <row r="160" spans="10:11">
      <c r="J160" t="str">
        <f t="shared" si="8"/>
        <v>/</v>
      </c>
      <c r="K160" t="str">
        <f t="shared" si="9"/>
        <v xml:space="preserve"> </v>
      </c>
    </row>
    <row r="161" spans="10:11">
      <c r="J161" t="str">
        <f t="shared" si="8"/>
        <v>/</v>
      </c>
      <c r="K161" t="str">
        <f t="shared" si="9"/>
        <v xml:space="preserve"> </v>
      </c>
    </row>
    <row r="162" spans="10:11">
      <c r="J162" t="str">
        <f t="shared" ref="J162:J167" si="10">CONCATENATE(A162,"/",RIGHT(B162,2))</f>
        <v>/</v>
      </c>
      <c r="K162" t="str">
        <f t="shared" ref="K162:K167" si="11">CONCATENATE(D162," ",C162)</f>
        <v xml:space="preserve"> </v>
      </c>
    </row>
    <row r="163" spans="10:11">
      <c r="J163" t="str">
        <f t="shared" si="10"/>
        <v>/</v>
      </c>
      <c r="K163" t="str">
        <f t="shared" si="11"/>
        <v xml:space="preserve"> </v>
      </c>
    </row>
    <row r="164" spans="10:11">
      <c r="J164" t="str">
        <f t="shared" si="10"/>
        <v>/</v>
      </c>
      <c r="K164" t="str">
        <f t="shared" si="11"/>
        <v xml:space="preserve"> </v>
      </c>
    </row>
    <row r="165" spans="10:11">
      <c r="J165" t="str">
        <f t="shared" si="10"/>
        <v>/</v>
      </c>
      <c r="K165" t="str">
        <f t="shared" si="11"/>
        <v xml:space="preserve"> </v>
      </c>
    </row>
    <row r="166" spans="10:11">
      <c r="J166" t="str">
        <f t="shared" si="10"/>
        <v>/</v>
      </c>
      <c r="K166" t="str">
        <f t="shared" si="11"/>
        <v xml:space="preserve"> </v>
      </c>
    </row>
    <row r="167" spans="10:11">
      <c r="J167" t="str">
        <f t="shared" si="10"/>
        <v>/</v>
      </c>
      <c r="K167" t="str">
        <f t="shared" si="11"/>
        <v xml:space="preserve"> </v>
      </c>
    </row>
  </sheetData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tabSelected="1" topLeftCell="A16" zoomScale="110" zoomScaleNormal="110" workbookViewId="0">
      <selection activeCell="A32" sqref="A32:XFD33"/>
    </sheetView>
  </sheetViews>
  <sheetFormatPr defaultColWidth="9.140625" defaultRowHeight="12.75"/>
  <cols>
    <col min="1" max="1" width="8.5703125" style="1" customWidth="1"/>
    <col min="2" max="2" width="21.42578125" style="1" customWidth="1"/>
    <col min="3" max="3" width="7.42578125" style="1" customWidth="1"/>
    <col min="4" max="9" width="5.85546875" style="1" customWidth="1"/>
    <col min="10" max="12" width="3.85546875" style="1" hidden="1" customWidth="1"/>
    <col min="13" max="15" width="6.140625" style="1" customWidth="1"/>
    <col min="16" max="16" width="4.5703125" style="11" customWidth="1"/>
    <col min="17" max="17" width="2.5703125" style="11" customWidth="1"/>
    <col min="18" max="18" width="5.42578125" style="1" hidden="1" customWidth="1"/>
    <col min="19" max="19" width="8.85546875" style="1" customWidth="1"/>
    <col min="20" max="20" width="9.140625" style="1" customWidth="1"/>
    <col min="21" max="21" width="6.28515625" style="1" customWidth="1"/>
    <col min="22" max="22" width="5.85546875" style="1" customWidth="1"/>
    <col min="23" max="16384" width="9.140625" style="1"/>
  </cols>
  <sheetData>
    <row r="1" spans="1:22" ht="18.75">
      <c r="A1" s="53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40"/>
      <c r="U1" s="41"/>
      <c r="V1" s="42"/>
    </row>
    <row r="2" spans="1:22">
      <c r="A2" s="56" t="s">
        <v>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59" t="s">
        <v>8</v>
      </c>
      <c r="Q2" s="60"/>
      <c r="R2" s="60"/>
      <c r="S2" s="60"/>
      <c r="T2" s="60"/>
      <c r="U2" s="60"/>
      <c r="V2" s="61"/>
    </row>
    <row r="3" spans="1:22" ht="21" customHeight="1">
      <c r="A3" s="62" t="s">
        <v>9</v>
      </c>
      <c r="B3" s="63"/>
      <c r="C3" s="64"/>
      <c r="D3" s="65" t="s">
        <v>10</v>
      </c>
      <c r="E3" s="66"/>
      <c r="F3" s="66"/>
      <c r="G3" s="66"/>
      <c r="H3" s="67" t="s">
        <v>11</v>
      </c>
      <c r="I3" s="67"/>
      <c r="J3" s="67"/>
      <c r="K3" s="67"/>
      <c r="L3" s="67"/>
      <c r="M3" s="67"/>
      <c r="N3" s="67"/>
      <c r="O3" s="67"/>
      <c r="P3" s="67"/>
      <c r="Q3" s="68"/>
      <c r="R3" s="69" t="s">
        <v>12</v>
      </c>
      <c r="S3" s="70"/>
      <c r="T3" s="70"/>
      <c r="U3" s="70"/>
      <c r="V3" s="71"/>
    </row>
    <row r="4" spans="1:22" ht="6.75" customHeight="1">
      <c r="D4" s="2"/>
      <c r="E4" s="2"/>
      <c r="F4" s="2"/>
      <c r="G4" s="2"/>
      <c r="H4" s="2"/>
      <c r="I4" s="2"/>
      <c r="J4" s="2"/>
      <c r="K4" s="2"/>
    </row>
    <row r="5" spans="1:22" ht="21" customHeight="1">
      <c r="A5" s="44" t="s">
        <v>13</v>
      </c>
      <c r="B5" s="47" t="s">
        <v>14</v>
      </c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  <c r="U5" s="72" t="s">
        <v>16</v>
      </c>
      <c r="V5" s="75" t="s">
        <v>17</v>
      </c>
    </row>
    <row r="6" spans="1:22" ht="21" customHeight="1">
      <c r="A6" s="45"/>
      <c r="B6" s="48"/>
      <c r="C6" s="3"/>
      <c r="D6" s="78" t="s">
        <v>18</v>
      </c>
      <c r="E6" s="79"/>
      <c r="F6" s="79"/>
      <c r="G6" s="79"/>
      <c r="H6" s="79"/>
      <c r="I6" s="79"/>
      <c r="J6" s="79"/>
      <c r="K6" s="80"/>
      <c r="L6" s="22"/>
      <c r="M6" s="78" t="s">
        <v>19</v>
      </c>
      <c r="N6" s="79"/>
      <c r="O6" s="79"/>
      <c r="P6" s="79"/>
      <c r="Q6" s="79"/>
      <c r="R6" s="80"/>
      <c r="S6" s="78" t="s">
        <v>20</v>
      </c>
      <c r="T6" s="80"/>
      <c r="U6" s="73"/>
      <c r="V6" s="76"/>
    </row>
    <row r="7" spans="1:22" ht="32.25" customHeight="1" thickBot="1">
      <c r="A7" s="46"/>
      <c r="B7" s="49"/>
      <c r="C7" s="4" t="s">
        <v>21</v>
      </c>
      <c r="D7" s="23" t="s">
        <v>22</v>
      </c>
      <c r="E7" s="23" t="s">
        <v>23</v>
      </c>
      <c r="F7" s="5" t="s">
        <v>24</v>
      </c>
      <c r="G7" s="5" t="s">
        <v>25</v>
      </c>
      <c r="H7" s="5" t="s">
        <v>26</v>
      </c>
      <c r="I7" s="81" t="s">
        <v>27</v>
      </c>
      <c r="J7" s="82"/>
      <c r="K7" s="83"/>
      <c r="L7" s="6"/>
      <c r="M7" s="23" t="s">
        <v>22</v>
      </c>
      <c r="N7" s="23" t="s">
        <v>28</v>
      </c>
      <c r="O7" s="23" t="s">
        <v>23</v>
      </c>
      <c r="P7" s="81" t="s">
        <v>29</v>
      </c>
      <c r="Q7" s="82"/>
      <c r="R7" s="83"/>
      <c r="S7" s="23" t="s">
        <v>30</v>
      </c>
      <c r="T7" s="23" t="s">
        <v>31</v>
      </c>
      <c r="U7" s="74"/>
      <c r="V7" s="77"/>
    </row>
    <row r="8" spans="1:22" ht="13.5" thickTop="1">
      <c r="A8" s="24" t="s">
        <v>56</v>
      </c>
      <c r="B8" s="25" t="s">
        <v>57</v>
      </c>
      <c r="C8" s="8"/>
      <c r="D8" s="21"/>
      <c r="E8" s="21"/>
      <c r="F8" s="21"/>
      <c r="G8" s="21"/>
      <c r="H8" s="21"/>
      <c r="I8" s="21"/>
      <c r="J8" s="21"/>
      <c r="K8" s="21"/>
      <c r="L8" s="10"/>
      <c r="M8" s="10">
        <v>5</v>
      </c>
      <c r="N8" s="10"/>
      <c r="O8" s="10">
        <v>15</v>
      </c>
      <c r="P8" s="40"/>
      <c r="Q8" s="41"/>
      <c r="R8" s="42"/>
      <c r="S8" s="21">
        <v>30</v>
      </c>
      <c r="T8" s="9"/>
      <c r="U8" s="7">
        <v>50</v>
      </c>
      <c r="V8" s="32" t="s">
        <v>60</v>
      </c>
    </row>
    <row r="9" spans="1:22">
      <c r="A9" s="24" t="s">
        <v>45</v>
      </c>
      <c r="B9" s="25" t="s">
        <v>46</v>
      </c>
      <c r="C9" s="8">
        <v>5</v>
      </c>
      <c r="D9" s="21"/>
      <c r="E9" s="21"/>
      <c r="F9" s="21"/>
      <c r="G9" s="21"/>
      <c r="H9" s="21"/>
      <c r="I9" s="21">
        <v>5</v>
      </c>
      <c r="J9" s="21"/>
      <c r="K9" s="21"/>
      <c r="L9" s="10"/>
      <c r="M9" s="10">
        <v>5</v>
      </c>
      <c r="N9" s="10"/>
      <c r="O9" s="10">
        <v>10</v>
      </c>
      <c r="P9" s="40"/>
      <c r="Q9" s="41"/>
      <c r="R9" s="42"/>
      <c r="S9" s="21">
        <v>25</v>
      </c>
      <c r="T9" s="9"/>
      <c r="U9" s="7">
        <f t="shared" ref="U9" si="0">SUM(C9:K9)+IF(N9,N9,M9)+IF(P9,P9,O9)+IF(T9,T9,S9)</f>
        <v>50</v>
      </c>
      <c r="V9" s="32" t="s">
        <v>60</v>
      </c>
    </row>
    <row r="10" spans="1:22">
      <c r="A10" s="24"/>
      <c r="B10" s="25"/>
      <c r="C10" s="8"/>
      <c r="D10" s="21"/>
      <c r="E10" s="21"/>
      <c r="F10" s="21"/>
      <c r="G10" s="21"/>
      <c r="H10" s="21"/>
      <c r="I10" s="21"/>
      <c r="J10" s="21"/>
      <c r="K10" s="21"/>
      <c r="L10" s="10"/>
      <c r="M10" s="10"/>
      <c r="N10" s="10"/>
      <c r="O10" s="10"/>
      <c r="P10" s="40"/>
      <c r="Q10" s="41"/>
      <c r="R10" s="42"/>
      <c r="S10" s="21"/>
      <c r="T10" s="9"/>
      <c r="U10" s="7"/>
      <c r="V10" s="32"/>
    </row>
    <row r="11" spans="1:22">
      <c r="A11" s="24" t="s">
        <v>47</v>
      </c>
      <c r="B11" s="25" t="s">
        <v>48</v>
      </c>
      <c r="C11" s="8">
        <v>5</v>
      </c>
      <c r="D11" s="21"/>
      <c r="E11" s="21"/>
      <c r="F11" s="21"/>
      <c r="G11" s="21"/>
      <c r="H11" s="21"/>
      <c r="I11" s="21"/>
      <c r="J11" s="21"/>
      <c r="K11" s="21"/>
      <c r="L11" s="10"/>
      <c r="M11" s="10">
        <v>7</v>
      </c>
      <c r="N11" s="10"/>
      <c r="O11" s="10">
        <v>13</v>
      </c>
      <c r="P11" s="40"/>
      <c r="Q11" s="41"/>
      <c r="R11" s="42"/>
      <c r="S11" s="21">
        <v>25</v>
      </c>
      <c r="T11" s="9"/>
      <c r="U11" s="7">
        <f t="shared" ref="U10:U26" si="1">SUM(C11:K11)+IF(N11,N11,M11)+IF(P11,P11,O11)+IF(T11,T11,S11)</f>
        <v>50</v>
      </c>
      <c r="V11" s="32" t="s">
        <v>60</v>
      </c>
    </row>
    <row r="12" spans="1:22">
      <c r="A12" s="24"/>
      <c r="B12" s="25"/>
      <c r="C12" s="8"/>
      <c r="D12" s="21"/>
      <c r="E12" s="21"/>
      <c r="F12" s="21"/>
      <c r="G12" s="21"/>
      <c r="H12" s="21"/>
      <c r="I12" s="21"/>
      <c r="J12" s="21"/>
      <c r="K12" s="21"/>
      <c r="L12" s="10"/>
      <c r="M12" s="10"/>
      <c r="N12" s="10"/>
      <c r="O12" s="10"/>
      <c r="P12" s="40"/>
      <c r="Q12" s="41"/>
      <c r="R12" s="42"/>
      <c r="S12" s="21"/>
      <c r="T12" s="9"/>
      <c r="U12" s="7"/>
      <c r="V12" s="32"/>
    </row>
    <row r="13" spans="1:22">
      <c r="A13" s="24"/>
      <c r="B13" s="25"/>
      <c r="C13" s="8"/>
      <c r="D13" s="21"/>
      <c r="E13" s="21"/>
      <c r="F13" s="21"/>
      <c r="G13" s="21"/>
      <c r="H13" s="21"/>
      <c r="I13" s="21"/>
      <c r="J13" s="21"/>
      <c r="K13" s="21"/>
      <c r="L13" s="10"/>
      <c r="M13" s="10"/>
      <c r="N13" s="10"/>
      <c r="O13" s="10"/>
      <c r="P13" s="40"/>
      <c r="Q13" s="41"/>
      <c r="R13" s="42"/>
      <c r="S13" s="21"/>
      <c r="T13" s="9"/>
      <c r="U13" s="7"/>
      <c r="V13" s="32"/>
    </row>
    <row r="14" spans="1:22">
      <c r="A14" s="24"/>
      <c r="B14" s="25"/>
      <c r="C14" s="8"/>
      <c r="D14" s="21"/>
      <c r="E14" s="21"/>
      <c r="F14" s="21"/>
      <c r="G14" s="21"/>
      <c r="H14" s="21"/>
      <c r="I14" s="21"/>
      <c r="J14" s="21"/>
      <c r="K14" s="21"/>
      <c r="L14" s="10"/>
      <c r="M14" s="10"/>
      <c r="N14" s="10"/>
      <c r="O14" s="10"/>
      <c r="P14" s="40"/>
      <c r="Q14" s="41"/>
      <c r="R14" s="42"/>
      <c r="S14" s="21"/>
      <c r="T14" s="9"/>
      <c r="U14" s="7"/>
      <c r="V14" s="32"/>
    </row>
    <row r="15" spans="1:22">
      <c r="A15" s="24" t="s">
        <v>32</v>
      </c>
      <c r="B15" s="25" t="s">
        <v>49</v>
      </c>
      <c r="C15" s="8">
        <v>5</v>
      </c>
      <c r="D15" s="21">
        <v>1</v>
      </c>
      <c r="E15" s="21"/>
      <c r="F15" s="21"/>
      <c r="G15" s="21"/>
      <c r="H15" s="21"/>
      <c r="I15" s="21"/>
      <c r="J15" s="21"/>
      <c r="K15" s="21"/>
      <c r="L15" s="10"/>
      <c r="M15" s="10">
        <v>6</v>
      </c>
      <c r="N15" s="10"/>
      <c r="O15" s="10">
        <v>12</v>
      </c>
      <c r="P15" s="40"/>
      <c r="Q15" s="41"/>
      <c r="R15" s="42"/>
      <c r="S15" s="21">
        <v>26</v>
      </c>
      <c r="T15" s="9"/>
      <c r="U15" s="7">
        <f t="shared" si="1"/>
        <v>50</v>
      </c>
      <c r="V15" s="32" t="s">
        <v>60</v>
      </c>
    </row>
    <row r="16" spans="1:22">
      <c r="A16" s="24"/>
      <c r="B16" s="25"/>
      <c r="C16" s="8"/>
      <c r="D16" s="21"/>
      <c r="E16" s="21"/>
      <c r="F16" s="21"/>
      <c r="G16" s="21"/>
      <c r="H16" s="21"/>
      <c r="I16" s="21"/>
      <c r="J16" s="21"/>
      <c r="K16" s="21"/>
      <c r="L16" s="10"/>
      <c r="M16" s="10"/>
      <c r="N16" s="10"/>
      <c r="O16" s="10"/>
      <c r="P16" s="40"/>
      <c r="Q16" s="41"/>
      <c r="R16" s="42"/>
      <c r="S16" s="21"/>
      <c r="T16" s="9"/>
      <c r="U16" s="7"/>
      <c r="V16" s="32"/>
    </row>
    <row r="17" spans="1:22">
      <c r="A17" s="24" t="s">
        <v>33</v>
      </c>
      <c r="B17" s="25" t="s">
        <v>50</v>
      </c>
      <c r="C17" s="8">
        <v>5</v>
      </c>
      <c r="D17" s="21"/>
      <c r="E17" s="21"/>
      <c r="F17" s="21"/>
      <c r="G17" s="21"/>
      <c r="H17" s="21"/>
      <c r="I17" s="21">
        <v>4</v>
      </c>
      <c r="J17" s="21"/>
      <c r="K17" s="21"/>
      <c r="L17" s="10"/>
      <c r="M17" s="10">
        <v>6</v>
      </c>
      <c r="N17" s="10"/>
      <c r="O17" s="10">
        <v>7</v>
      </c>
      <c r="P17" s="40"/>
      <c r="Q17" s="41"/>
      <c r="R17" s="42"/>
      <c r="S17" s="21">
        <v>28</v>
      </c>
      <c r="T17" s="9"/>
      <c r="U17" s="7">
        <f t="shared" si="1"/>
        <v>50</v>
      </c>
      <c r="V17" s="32" t="s">
        <v>60</v>
      </c>
    </row>
    <row r="18" spans="1:22">
      <c r="A18" s="24"/>
      <c r="B18" s="25"/>
      <c r="C18" s="8"/>
      <c r="D18" s="21"/>
      <c r="E18" s="21"/>
      <c r="F18" s="21"/>
      <c r="G18" s="21"/>
      <c r="H18" s="21"/>
      <c r="I18" s="21"/>
      <c r="J18" s="21"/>
      <c r="K18" s="21"/>
      <c r="L18" s="10"/>
      <c r="M18" s="10"/>
      <c r="N18" s="10"/>
      <c r="O18" s="10"/>
      <c r="P18" s="40"/>
      <c r="Q18" s="41"/>
      <c r="R18" s="42"/>
      <c r="S18" s="21"/>
      <c r="T18" s="9"/>
      <c r="U18" s="7"/>
      <c r="V18" s="32"/>
    </row>
    <row r="19" spans="1:22">
      <c r="A19" s="24"/>
      <c r="B19" s="25"/>
      <c r="C19" s="8"/>
      <c r="D19" s="21"/>
      <c r="E19" s="21"/>
      <c r="F19" s="21"/>
      <c r="G19" s="21"/>
      <c r="H19" s="21"/>
      <c r="I19" s="21"/>
      <c r="J19" s="21"/>
      <c r="K19" s="21"/>
      <c r="L19" s="10"/>
      <c r="M19" s="10"/>
      <c r="N19" s="10"/>
      <c r="O19" s="10"/>
      <c r="P19" s="40"/>
      <c r="Q19" s="41"/>
      <c r="R19" s="42"/>
      <c r="S19" s="21"/>
      <c r="T19" s="9"/>
      <c r="U19" s="7"/>
      <c r="V19" s="32"/>
    </row>
    <row r="20" spans="1:22">
      <c r="A20" s="24"/>
      <c r="B20" s="25"/>
      <c r="C20" s="8"/>
      <c r="D20" s="21"/>
      <c r="E20" s="21"/>
      <c r="F20" s="21"/>
      <c r="G20" s="21"/>
      <c r="H20" s="21"/>
      <c r="I20" s="21"/>
      <c r="J20" s="21"/>
      <c r="K20" s="21"/>
      <c r="L20" s="10"/>
      <c r="M20" s="10"/>
      <c r="N20" s="10"/>
      <c r="O20" s="10"/>
      <c r="P20" s="40"/>
      <c r="Q20" s="41"/>
      <c r="R20" s="42"/>
      <c r="S20" s="21"/>
      <c r="T20" s="9"/>
      <c r="U20" s="7"/>
      <c r="V20" s="32"/>
    </row>
    <row r="21" spans="1:22">
      <c r="A21" s="24"/>
      <c r="B21" s="25"/>
      <c r="C21" s="8"/>
      <c r="D21" s="21"/>
      <c r="E21" s="21"/>
      <c r="F21" s="21"/>
      <c r="G21" s="21"/>
      <c r="H21" s="21"/>
      <c r="I21" s="21"/>
      <c r="J21" s="21"/>
      <c r="K21" s="21"/>
      <c r="L21" s="10"/>
      <c r="M21" s="10"/>
      <c r="N21" s="10"/>
      <c r="O21" s="10"/>
      <c r="P21" s="40"/>
      <c r="Q21" s="41"/>
      <c r="R21" s="42"/>
      <c r="S21" s="21"/>
      <c r="T21" s="9"/>
      <c r="U21" s="7"/>
      <c r="V21" s="32"/>
    </row>
    <row r="22" spans="1:22">
      <c r="A22" s="24" t="s">
        <v>34</v>
      </c>
      <c r="B22" s="25" t="s">
        <v>51</v>
      </c>
      <c r="C22" s="8">
        <v>5</v>
      </c>
      <c r="D22" s="21"/>
      <c r="E22" s="21"/>
      <c r="F22" s="21"/>
      <c r="G22" s="21"/>
      <c r="H22" s="21"/>
      <c r="I22" s="21"/>
      <c r="J22" s="21"/>
      <c r="K22" s="21"/>
      <c r="L22" s="10"/>
      <c r="M22" s="10">
        <v>7</v>
      </c>
      <c r="N22" s="10"/>
      <c r="O22" s="10">
        <v>12</v>
      </c>
      <c r="P22" s="40"/>
      <c r="Q22" s="41"/>
      <c r="R22" s="42"/>
      <c r="S22" s="21">
        <v>26</v>
      </c>
      <c r="T22" s="9"/>
      <c r="U22" s="7">
        <f t="shared" si="1"/>
        <v>50</v>
      </c>
      <c r="V22" s="32" t="s">
        <v>60</v>
      </c>
    </row>
    <row r="23" spans="1:22">
      <c r="A23" s="24"/>
      <c r="B23" s="25"/>
      <c r="C23" s="8"/>
      <c r="D23" s="21"/>
      <c r="E23" s="21"/>
      <c r="F23" s="21"/>
      <c r="G23" s="21"/>
      <c r="H23" s="21"/>
      <c r="I23" s="21"/>
      <c r="J23" s="21"/>
      <c r="K23" s="21"/>
      <c r="L23" s="10"/>
      <c r="M23" s="10"/>
      <c r="N23" s="10"/>
      <c r="O23" s="10"/>
      <c r="P23" s="40"/>
      <c r="Q23" s="41"/>
      <c r="R23" s="42"/>
      <c r="S23" s="21"/>
      <c r="T23" s="9"/>
      <c r="U23" s="7"/>
      <c r="V23" s="32"/>
    </row>
    <row r="24" spans="1:22">
      <c r="A24" s="24" t="s">
        <v>35</v>
      </c>
      <c r="B24" s="25" t="s">
        <v>53</v>
      </c>
      <c r="C24" s="8"/>
      <c r="D24" s="21"/>
      <c r="E24" s="21"/>
      <c r="F24" s="21"/>
      <c r="G24" s="21"/>
      <c r="H24" s="21"/>
      <c r="I24" s="21"/>
      <c r="J24" s="21"/>
      <c r="K24" s="21"/>
      <c r="L24" s="10"/>
      <c r="M24" s="10">
        <v>12</v>
      </c>
      <c r="N24" s="10"/>
      <c r="O24" s="10">
        <v>15</v>
      </c>
      <c r="P24" s="40"/>
      <c r="Q24" s="41"/>
      <c r="R24" s="42"/>
      <c r="S24" s="21">
        <v>36</v>
      </c>
      <c r="T24" s="9"/>
      <c r="U24" s="7">
        <f t="shared" si="1"/>
        <v>63</v>
      </c>
      <c r="V24" s="32" t="s">
        <v>61</v>
      </c>
    </row>
    <row r="25" spans="1:22">
      <c r="A25" s="24"/>
      <c r="B25" s="25"/>
      <c r="C25" s="8"/>
      <c r="D25" s="21"/>
      <c r="E25" s="21"/>
      <c r="F25" s="21"/>
      <c r="G25" s="21"/>
      <c r="H25" s="21"/>
      <c r="I25" s="21"/>
      <c r="J25" s="21"/>
      <c r="K25" s="21"/>
      <c r="L25" s="10"/>
      <c r="M25" s="10"/>
      <c r="N25" s="10"/>
      <c r="O25" s="10"/>
      <c r="P25" s="40"/>
      <c r="Q25" s="41"/>
      <c r="R25" s="42"/>
      <c r="S25" s="21"/>
      <c r="T25" s="9"/>
      <c r="U25" s="7"/>
      <c r="V25" s="32"/>
    </row>
    <row r="26" spans="1:22">
      <c r="A26" s="24" t="s">
        <v>36</v>
      </c>
      <c r="B26" s="25" t="s">
        <v>52</v>
      </c>
      <c r="C26" s="8"/>
      <c r="D26" s="21"/>
      <c r="E26" s="21"/>
      <c r="F26" s="21"/>
      <c r="G26" s="21"/>
      <c r="H26" s="21"/>
      <c r="I26" s="21"/>
      <c r="J26" s="21"/>
      <c r="K26" s="21"/>
      <c r="L26" s="10"/>
      <c r="M26" s="10">
        <v>10</v>
      </c>
      <c r="N26" s="10"/>
      <c r="O26" s="10">
        <v>12</v>
      </c>
      <c r="P26" s="40"/>
      <c r="Q26" s="41"/>
      <c r="R26" s="42"/>
      <c r="S26" s="21">
        <v>28</v>
      </c>
      <c r="T26" s="9"/>
      <c r="U26" s="7">
        <f t="shared" si="1"/>
        <v>50</v>
      </c>
      <c r="V26" s="32" t="s">
        <v>60</v>
      </c>
    </row>
    <row r="27" spans="1:22">
      <c r="A27" s="27"/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1"/>
      <c r="M27" s="31"/>
      <c r="N27" s="31"/>
      <c r="O27" s="31"/>
      <c r="P27" s="43"/>
      <c r="Q27" s="43"/>
      <c r="R27" s="43"/>
      <c r="S27" s="30"/>
      <c r="T27" s="30"/>
      <c r="U27" s="30"/>
      <c r="V27" s="33"/>
    </row>
    <row r="28" spans="1:22">
      <c r="A28" s="24"/>
      <c r="B28" s="25"/>
      <c r="C28" s="8"/>
      <c r="D28" s="21"/>
      <c r="E28" s="21"/>
      <c r="F28" s="21"/>
      <c r="G28" s="21"/>
      <c r="H28" s="21"/>
      <c r="I28" s="21"/>
      <c r="J28" s="21"/>
      <c r="K28" s="21"/>
      <c r="L28" s="10"/>
      <c r="M28" s="10"/>
      <c r="N28" s="10"/>
      <c r="O28" s="10"/>
      <c r="P28" s="40"/>
      <c r="Q28" s="41"/>
      <c r="R28" s="42"/>
      <c r="S28" s="21"/>
      <c r="T28" s="9"/>
      <c r="U28" s="7"/>
    </row>
    <row r="29" spans="1:22">
      <c r="A29" s="24"/>
      <c r="B29" s="25"/>
      <c r="C29" s="8"/>
      <c r="D29" s="21"/>
      <c r="E29" s="21"/>
      <c r="F29" s="21"/>
      <c r="G29" s="21"/>
      <c r="H29" s="21"/>
      <c r="I29" s="21"/>
      <c r="J29" s="21"/>
      <c r="K29" s="21"/>
      <c r="L29" s="10"/>
      <c r="M29" s="10"/>
      <c r="N29" s="10"/>
      <c r="O29" s="10"/>
      <c r="P29" s="40"/>
      <c r="Q29" s="41"/>
      <c r="R29" s="42"/>
      <c r="S29" s="21"/>
      <c r="T29" s="9"/>
      <c r="U29" s="7"/>
    </row>
    <row r="30" spans="1:22">
      <c r="A30" s="24"/>
      <c r="B30" s="25"/>
      <c r="C30" s="8"/>
      <c r="D30" s="21"/>
      <c r="E30" s="21"/>
      <c r="F30" s="21"/>
      <c r="G30" s="21"/>
      <c r="H30" s="21"/>
      <c r="I30" s="21"/>
      <c r="J30" s="21"/>
      <c r="K30" s="21"/>
      <c r="L30" s="10"/>
      <c r="M30" s="10"/>
      <c r="N30" s="10"/>
      <c r="O30" s="10"/>
      <c r="P30" s="40"/>
      <c r="Q30" s="41"/>
      <c r="R30" s="42"/>
      <c r="S30" s="21"/>
      <c r="T30" s="9"/>
      <c r="U30" s="7"/>
    </row>
    <row r="31" spans="1:22">
      <c r="A31" s="26" t="s">
        <v>58</v>
      </c>
      <c r="B31" s="25" t="s">
        <v>59</v>
      </c>
      <c r="C31" s="8">
        <v>5</v>
      </c>
      <c r="D31" s="21"/>
      <c r="E31" s="21"/>
      <c r="F31" s="21"/>
      <c r="G31" s="21"/>
      <c r="H31" s="21"/>
      <c r="I31" s="21">
        <v>7</v>
      </c>
      <c r="J31" s="21"/>
      <c r="K31" s="21"/>
      <c r="L31" s="10"/>
      <c r="M31" s="10">
        <v>10</v>
      </c>
      <c r="N31" s="10"/>
      <c r="O31" s="10">
        <v>13</v>
      </c>
      <c r="P31" s="40"/>
      <c r="Q31" s="41"/>
      <c r="R31" s="42"/>
      <c r="S31" s="21">
        <v>25</v>
      </c>
      <c r="T31" s="9"/>
      <c r="U31" s="34">
        <v>60</v>
      </c>
      <c r="V31" s="35" t="s">
        <v>61</v>
      </c>
    </row>
    <row r="32" spans="1:22">
      <c r="A32" s="27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1"/>
      <c r="M32" s="31"/>
      <c r="N32" s="31"/>
      <c r="O32" s="31"/>
      <c r="P32" s="36"/>
      <c r="Q32" s="36"/>
      <c r="R32" s="36"/>
      <c r="S32" s="30"/>
      <c r="T32" s="30"/>
      <c r="U32" s="30"/>
    </row>
    <row r="33" spans="1:22">
      <c r="A33" s="27"/>
      <c r="B33" s="28"/>
      <c r="C33" s="29"/>
      <c r="D33" s="30"/>
      <c r="E33" s="30"/>
      <c r="F33" s="30"/>
      <c r="G33" s="30"/>
      <c r="H33" s="30"/>
      <c r="I33" s="30"/>
      <c r="J33" s="30"/>
      <c r="K33" s="30"/>
      <c r="L33" s="31"/>
      <c r="M33" s="31"/>
      <c r="N33" s="31"/>
      <c r="O33" s="31"/>
      <c r="P33" s="37"/>
      <c r="Q33" s="38"/>
      <c r="R33" s="39"/>
      <c r="S33" s="30"/>
      <c r="T33" s="30"/>
      <c r="U33" s="30"/>
    </row>
    <row r="34" spans="1:22">
      <c r="A34" s="27" t="s">
        <v>54</v>
      </c>
      <c r="B34" s="28" t="s">
        <v>55</v>
      </c>
      <c r="C34" s="29">
        <v>5</v>
      </c>
      <c r="D34" s="30"/>
      <c r="E34" s="30"/>
      <c r="F34" s="30"/>
      <c r="G34" s="30"/>
      <c r="H34" s="30"/>
      <c r="I34" s="30"/>
      <c r="J34" s="30"/>
      <c r="K34" s="30"/>
      <c r="L34" s="31"/>
      <c r="M34" s="31">
        <v>7</v>
      </c>
      <c r="N34" s="31"/>
      <c r="O34" s="31">
        <v>13</v>
      </c>
      <c r="P34" s="37"/>
      <c r="Q34" s="38"/>
      <c r="R34" s="39"/>
      <c r="S34" s="30">
        <v>25</v>
      </c>
      <c r="T34" s="30"/>
      <c r="U34" s="30">
        <f t="shared" ref="U32:U34" si="2">SUM(C34:K34)+IF(N34,N34,M34)+IF(P34,P34,O34)+IF(T34,T34,S34)</f>
        <v>50</v>
      </c>
      <c r="V34" s="35" t="s">
        <v>60</v>
      </c>
    </row>
  </sheetData>
  <mergeCells count="45">
    <mergeCell ref="U5:U7"/>
    <mergeCell ref="V5:V7"/>
    <mergeCell ref="D6:K6"/>
    <mergeCell ref="M6:R6"/>
    <mergeCell ref="S6:T6"/>
    <mergeCell ref="I7:K7"/>
    <mergeCell ref="P7:R7"/>
    <mergeCell ref="A1:S1"/>
    <mergeCell ref="T1:V1"/>
    <mergeCell ref="A2:O2"/>
    <mergeCell ref="P2:V2"/>
    <mergeCell ref="A3:C3"/>
    <mergeCell ref="D3:G3"/>
    <mergeCell ref="H3:Q3"/>
    <mergeCell ref="R3:V3"/>
    <mergeCell ref="P9:R9"/>
    <mergeCell ref="P10:R10"/>
    <mergeCell ref="P17:R17"/>
    <mergeCell ref="A5:A7"/>
    <mergeCell ref="B5:B7"/>
    <mergeCell ref="C5:T5"/>
    <mergeCell ref="P11:R11"/>
    <mergeCell ref="P12:R12"/>
    <mergeCell ref="P8:R8"/>
    <mergeCell ref="P15:R15"/>
    <mergeCell ref="P16:R16"/>
    <mergeCell ref="P24:R24"/>
    <mergeCell ref="P13:R13"/>
    <mergeCell ref="P14:R14"/>
    <mergeCell ref="P20:R20"/>
    <mergeCell ref="P21:R21"/>
    <mergeCell ref="P22:R22"/>
    <mergeCell ref="P23:R23"/>
    <mergeCell ref="P18:R18"/>
    <mergeCell ref="P19:R19"/>
    <mergeCell ref="P27:R27"/>
    <mergeCell ref="P30:R30"/>
    <mergeCell ref="P31:R31"/>
    <mergeCell ref="P25:R25"/>
    <mergeCell ref="P26:R26"/>
    <mergeCell ref="P32:R32"/>
    <mergeCell ref="P33:R33"/>
    <mergeCell ref="P34:R34"/>
    <mergeCell ref="P28:R28"/>
    <mergeCell ref="P29:R29"/>
  </mergeCells>
  <pageMargins left="0.55160000000000009" right="0.55160000000000009" top="0.98380000000000001" bottom="0.98380000000000001" header="0.51180000000000003" footer="0.51180000000000003"/>
  <pageSetup fitToWidth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"/>
  <sheetViews>
    <sheetView workbookViewId="0"/>
  </sheetViews>
  <sheetFormatPr defaultColWidth="9.140625" defaultRowHeight="12.75"/>
  <cols>
    <col min="1" max="1" width="11.140625" style="14" customWidth="1"/>
    <col min="2" max="2" width="25.28515625" style="14" customWidth="1"/>
    <col min="3" max="3" width="13.28515625" style="14" customWidth="1"/>
    <col min="4" max="4" width="11.85546875" style="14" customWidth="1"/>
    <col min="5" max="5" width="12.7109375" style="14" customWidth="1"/>
    <col min="6" max="6" width="13.5703125" style="14" customWidth="1"/>
    <col min="7" max="16384" width="9.140625" style="14"/>
  </cols>
  <sheetData>
    <row r="1" spans="1:6" s="13" customFormat="1" ht="28.5" customHeight="1">
      <c r="A1" s="89" t="s">
        <v>37</v>
      </c>
      <c r="B1" s="89"/>
      <c r="C1" s="89"/>
      <c r="D1" s="89"/>
      <c r="E1" s="89"/>
      <c r="F1" s="12"/>
    </row>
    <row r="2" spans="1:6" ht="17.25" customHeight="1">
      <c r="A2" s="90" t="s">
        <v>7</v>
      </c>
      <c r="B2" s="90"/>
      <c r="C2" s="90"/>
      <c r="D2" s="90"/>
      <c r="E2" s="90"/>
      <c r="F2" s="90"/>
    </row>
    <row r="3" spans="1:6" ht="27" customHeight="1">
      <c r="A3" s="91" t="s">
        <v>8</v>
      </c>
      <c r="B3" s="91"/>
      <c r="C3" s="92" t="s">
        <v>38</v>
      </c>
      <c r="D3" s="92"/>
      <c r="E3" s="92"/>
      <c r="F3" s="92"/>
    </row>
    <row r="4" spans="1:6" ht="17.25" customHeight="1">
      <c r="A4" s="92" t="s">
        <v>9</v>
      </c>
      <c r="B4" s="92"/>
      <c r="C4" s="92"/>
      <c r="D4" s="92" t="s">
        <v>39</v>
      </c>
      <c r="E4" s="92"/>
      <c r="F4" s="92"/>
    </row>
    <row r="5" spans="1:6" ht="4.5" customHeight="1">
      <c r="A5" s="41"/>
      <c r="B5" s="41"/>
      <c r="C5" s="41"/>
      <c r="D5" s="41"/>
      <c r="E5" s="41"/>
      <c r="F5" s="41"/>
    </row>
    <row r="6" spans="1:6" s="15" customFormat="1" ht="25.5" customHeight="1" thickBot="1">
      <c r="A6" s="86" t="s">
        <v>13</v>
      </c>
      <c r="B6" s="87" t="s">
        <v>40</v>
      </c>
      <c r="C6" s="87"/>
      <c r="D6" s="88" t="s">
        <v>41</v>
      </c>
      <c r="E6" s="88"/>
      <c r="F6" s="87" t="s">
        <v>42</v>
      </c>
    </row>
    <row r="7" spans="1:6" s="15" customFormat="1" ht="42" customHeight="1" thickTop="1" thickBot="1">
      <c r="A7" s="86"/>
      <c r="B7" s="87"/>
      <c r="C7" s="87"/>
      <c r="D7" s="16" t="s">
        <v>43</v>
      </c>
      <c r="E7" s="17" t="s">
        <v>44</v>
      </c>
      <c r="F7" s="87"/>
    </row>
    <row r="8" spans="1:6" ht="12.75" customHeight="1" thickTop="1">
      <c r="A8" s="18" t="e">
        <f>Poeni_C!#REF!</f>
        <v>#REF!</v>
      </c>
      <c r="B8" s="85" t="e">
        <f>Poeni_C!#REF!</f>
        <v>#REF!</v>
      </c>
      <c r="C8" s="85"/>
      <c r="D8" s="19" t="e">
        <f>SUM(Poeni_C!#REF!)</f>
        <v>#REF!</v>
      </c>
      <c r="E8" s="19" t="e">
        <f>MAX(Poeni_C!#REF!)</f>
        <v>#REF!</v>
      </c>
      <c r="F8" s="20" t="e">
        <f>Poeni_C!#REF!</f>
        <v>#REF!</v>
      </c>
    </row>
    <row r="9" spans="1:6" ht="12.75" customHeight="1">
      <c r="A9" s="18" t="e">
        <f>Poeni_C!#REF!</f>
        <v>#REF!</v>
      </c>
      <c r="B9" s="84" t="e">
        <f>Poeni_C!#REF!</f>
        <v>#REF!</v>
      </c>
      <c r="C9" s="84"/>
      <c r="D9" s="19" t="e">
        <f>SUM(Poeni_C!#REF!)</f>
        <v>#REF!</v>
      </c>
      <c r="E9" s="19" t="e">
        <f>MAX(Poeni_C!#REF!)</f>
        <v>#REF!</v>
      </c>
      <c r="F9" s="20" t="e">
        <f>Poeni_C!#REF!</f>
        <v>#REF!</v>
      </c>
    </row>
    <row r="10" spans="1:6" ht="12.75" customHeight="1">
      <c r="A10" s="18" t="e">
        <f>Poeni_C!#REF!</f>
        <v>#REF!</v>
      </c>
      <c r="B10" s="84" t="e">
        <f>Poeni_C!#REF!</f>
        <v>#REF!</v>
      </c>
      <c r="C10" s="84"/>
      <c r="D10" s="19" t="e">
        <f>SUM(Poeni_C!#REF!)</f>
        <v>#REF!</v>
      </c>
      <c r="E10" s="19" t="e">
        <f>MAX(Poeni_C!#REF!)</f>
        <v>#REF!</v>
      </c>
      <c r="F10" s="20" t="e">
        <f>Poeni_C!#REF!</f>
        <v>#REF!</v>
      </c>
    </row>
    <row r="11" spans="1:6" ht="12.75" customHeight="1">
      <c r="A11" s="18" t="e">
        <f>Poeni_C!#REF!</f>
        <v>#REF!</v>
      </c>
      <c r="B11" s="84" t="e">
        <f>Poeni_C!#REF!</f>
        <v>#REF!</v>
      </c>
      <c r="C11" s="84"/>
      <c r="D11" s="19" t="e">
        <f>SUM(Poeni_C!#REF!)</f>
        <v>#REF!</v>
      </c>
      <c r="E11" s="19" t="e">
        <f>MAX(Poeni_C!#REF!)</f>
        <v>#REF!</v>
      </c>
      <c r="F11" s="20" t="e">
        <f>Poeni_C!#REF!</f>
        <v>#REF!</v>
      </c>
    </row>
    <row r="12" spans="1:6" ht="12.75" customHeight="1">
      <c r="A12" s="18" t="e">
        <f>Poeni_C!#REF!</f>
        <v>#REF!</v>
      </c>
      <c r="B12" s="84" t="e">
        <f>Poeni_C!#REF!</f>
        <v>#REF!</v>
      </c>
      <c r="C12" s="84"/>
      <c r="D12" s="19" t="e">
        <f>SUM(Poeni_C!#REF!)</f>
        <v>#REF!</v>
      </c>
      <c r="E12" s="19" t="e">
        <f>MAX(Poeni_C!#REF!)</f>
        <v>#REF!</v>
      </c>
      <c r="F12" s="20" t="e">
        <f>Poeni_C!#REF!</f>
        <v>#REF!</v>
      </c>
    </row>
    <row r="13" spans="1:6" ht="12.75" customHeight="1">
      <c r="A13" s="18" t="e">
        <f>Poeni_C!#REF!</f>
        <v>#REF!</v>
      </c>
      <c r="B13" s="84" t="e">
        <f>Poeni_C!#REF!</f>
        <v>#REF!</v>
      </c>
      <c r="C13" s="84"/>
      <c r="D13" s="19" t="e">
        <f>SUM(Poeni_C!#REF!)</f>
        <v>#REF!</v>
      </c>
      <c r="E13" s="19" t="e">
        <f>MAX(Poeni_C!#REF!)</f>
        <v>#REF!</v>
      </c>
      <c r="F13" s="20" t="e">
        <f>Poeni_C!#REF!</f>
        <v>#REF!</v>
      </c>
    </row>
    <row r="14" spans="1:6" ht="12.75" customHeight="1">
      <c r="A14" s="18" t="e">
        <f>Poeni_C!#REF!</f>
        <v>#REF!</v>
      </c>
      <c r="B14" s="84" t="e">
        <f>Poeni_C!#REF!</f>
        <v>#REF!</v>
      </c>
      <c r="C14" s="84"/>
      <c r="D14" s="19" t="e">
        <f>SUM(Poeni_C!#REF!)</f>
        <v>#REF!</v>
      </c>
      <c r="E14" s="19" t="e">
        <f>MAX(Poeni_C!#REF!)</f>
        <v>#REF!</v>
      </c>
      <c r="F14" s="20" t="e">
        <f>Poeni_C!#REF!</f>
        <v>#REF!</v>
      </c>
    </row>
    <row r="15" spans="1:6" ht="12.75" customHeight="1">
      <c r="A15" s="18" t="e">
        <f>Poeni_C!#REF!</f>
        <v>#REF!</v>
      </c>
      <c r="B15" s="84" t="e">
        <f>Poeni_C!#REF!</f>
        <v>#REF!</v>
      </c>
      <c r="C15" s="84"/>
      <c r="D15" s="19" t="e">
        <f>SUM(Poeni_C!#REF!)</f>
        <v>#REF!</v>
      </c>
      <c r="E15" s="19" t="e">
        <f>MAX(Poeni_C!#REF!)</f>
        <v>#REF!</v>
      </c>
      <c r="F15" s="20" t="e">
        <f>Poeni_C!#REF!</f>
        <v>#REF!</v>
      </c>
    </row>
    <row r="16" spans="1:6" ht="12.75" customHeight="1">
      <c r="A16" s="18" t="e">
        <f>Poeni_C!#REF!</f>
        <v>#REF!</v>
      </c>
      <c r="B16" s="84" t="e">
        <f>Poeni_C!#REF!</f>
        <v>#REF!</v>
      </c>
      <c r="C16" s="84"/>
      <c r="D16" s="19" t="e">
        <f>SUM(Poeni_C!#REF!)</f>
        <v>#REF!</v>
      </c>
      <c r="E16" s="19" t="e">
        <f>MAX(Poeni_C!#REF!)</f>
        <v>#REF!</v>
      </c>
      <c r="F16" s="20" t="e">
        <f>Poeni_C!#REF!</f>
        <v>#REF!</v>
      </c>
    </row>
    <row r="17" spans="1:6" ht="12.75" customHeight="1">
      <c r="A17" s="18" t="e">
        <f>Poeni_C!#REF!</f>
        <v>#REF!</v>
      </c>
      <c r="B17" s="84" t="e">
        <f>Poeni_C!#REF!</f>
        <v>#REF!</v>
      </c>
      <c r="C17" s="84"/>
      <c r="D17" s="19" t="e">
        <f>SUM(Poeni_C!#REF!)</f>
        <v>#REF!</v>
      </c>
      <c r="E17" s="19" t="e">
        <f>MAX(Poeni_C!#REF!)</f>
        <v>#REF!</v>
      </c>
      <c r="F17" s="20" t="e">
        <f>Poeni_C!#REF!</f>
        <v>#REF!</v>
      </c>
    </row>
    <row r="18" spans="1:6" ht="12.75" customHeight="1">
      <c r="A18" s="18" t="e">
        <f>Poeni_C!#REF!</f>
        <v>#REF!</v>
      </c>
      <c r="B18" s="84" t="e">
        <f>Poeni_C!#REF!</f>
        <v>#REF!</v>
      </c>
      <c r="C18" s="84"/>
      <c r="D18" s="19" t="e">
        <f>SUM(Poeni_C!#REF!)</f>
        <v>#REF!</v>
      </c>
      <c r="E18" s="19" t="e">
        <f>MAX(Poeni_C!#REF!)</f>
        <v>#REF!</v>
      </c>
      <c r="F18" s="20" t="e">
        <f>Poeni_C!#REF!</f>
        <v>#REF!</v>
      </c>
    </row>
    <row r="19" spans="1:6" ht="12.75" customHeight="1">
      <c r="A19" s="18" t="e">
        <f>Poeni_C!#REF!</f>
        <v>#REF!</v>
      </c>
      <c r="B19" s="84" t="e">
        <f>Poeni_C!#REF!</f>
        <v>#REF!</v>
      </c>
      <c r="C19" s="84"/>
      <c r="D19" s="19" t="e">
        <f>SUM(Poeni_C!#REF!)</f>
        <v>#REF!</v>
      </c>
      <c r="E19" s="19" t="e">
        <f>MAX(Poeni_C!#REF!)</f>
        <v>#REF!</v>
      </c>
      <c r="F19" s="20" t="e">
        <f>Poeni_C!#REF!</f>
        <v>#REF!</v>
      </c>
    </row>
    <row r="20" spans="1:6" ht="12.75" customHeight="1">
      <c r="A20" s="18" t="e">
        <f>Poeni_C!#REF!</f>
        <v>#REF!</v>
      </c>
      <c r="B20" s="84" t="e">
        <f>Poeni_C!#REF!</f>
        <v>#REF!</v>
      </c>
      <c r="C20" s="84"/>
      <c r="D20" s="19" t="e">
        <f>SUM(Poeni_C!#REF!)</f>
        <v>#REF!</v>
      </c>
      <c r="E20" s="19" t="e">
        <f>MAX(Poeni_C!#REF!)</f>
        <v>#REF!</v>
      </c>
      <c r="F20" s="20" t="e">
        <f>Poeni_C!#REF!</f>
        <v>#REF!</v>
      </c>
    </row>
    <row r="21" spans="1:6" ht="12.75" customHeight="1">
      <c r="A21" s="18" t="e">
        <f>Poeni_C!#REF!</f>
        <v>#REF!</v>
      </c>
      <c r="B21" s="84" t="e">
        <f>Poeni_C!#REF!</f>
        <v>#REF!</v>
      </c>
      <c r="C21" s="84"/>
      <c r="D21" s="19" t="e">
        <f>SUM(Poeni_C!#REF!)</f>
        <v>#REF!</v>
      </c>
      <c r="E21" s="19" t="e">
        <f>MAX(Poeni_C!#REF!)</f>
        <v>#REF!</v>
      </c>
      <c r="F21" s="20" t="e">
        <f>Poeni_C!#REF!</f>
        <v>#REF!</v>
      </c>
    </row>
    <row r="22" spans="1:6" ht="12.75" customHeight="1">
      <c r="A22" s="18" t="e">
        <f>Poeni_C!#REF!</f>
        <v>#REF!</v>
      </c>
      <c r="B22" s="84" t="e">
        <f>Poeni_C!#REF!</f>
        <v>#REF!</v>
      </c>
      <c r="C22" s="84"/>
      <c r="D22" s="19" t="e">
        <f>SUM(Poeni_C!#REF!)</f>
        <v>#REF!</v>
      </c>
      <c r="E22" s="19" t="e">
        <f>MAX(Poeni_C!#REF!)</f>
        <v>#REF!</v>
      </c>
      <c r="F22" s="20" t="e">
        <f>Poeni_C!#REF!</f>
        <v>#REF!</v>
      </c>
    </row>
    <row r="23" spans="1:6" ht="12.75" customHeight="1">
      <c r="A23" s="18" t="e">
        <f>Poeni_C!#REF!</f>
        <v>#REF!</v>
      </c>
      <c r="B23" s="84" t="e">
        <f>Poeni_C!#REF!</f>
        <v>#REF!</v>
      </c>
      <c r="C23" s="84"/>
      <c r="D23" s="19" t="e">
        <f>SUM(Poeni_C!#REF!)</f>
        <v>#REF!</v>
      </c>
      <c r="E23" s="19" t="e">
        <f>MAX(Poeni_C!#REF!)</f>
        <v>#REF!</v>
      </c>
      <c r="F23" s="20" t="e">
        <f>Poeni_C!#REF!</f>
        <v>#REF!</v>
      </c>
    </row>
    <row r="24" spans="1:6" ht="12.6" customHeight="1">
      <c r="A24" s="18" t="e">
        <f>Poeni_C!#REF!</f>
        <v>#REF!</v>
      </c>
      <c r="B24" s="84" t="e">
        <f>Poeni_C!#REF!</f>
        <v>#REF!</v>
      </c>
      <c r="C24" s="84"/>
      <c r="D24" s="19" t="e">
        <f>SUM(Poeni_C!#REF!)</f>
        <v>#REF!</v>
      </c>
      <c r="E24" s="19" t="e">
        <f>MAX(Poeni_C!#REF!)</f>
        <v>#REF!</v>
      </c>
      <c r="F24" s="20" t="e">
        <f>Poeni_C!#REF!</f>
        <v>#REF!</v>
      </c>
    </row>
    <row r="25" spans="1:6" ht="12.6" customHeight="1">
      <c r="A25" s="18" t="e">
        <f>Poeni_C!#REF!</f>
        <v>#REF!</v>
      </c>
      <c r="B25" s="84" t="e">
        <f>Poeni_C!#REF!</f>
        <v>#REF!</v>
      </c>
      <c r="C25" s="84"/>
      <c r="D25" s="19" t="e">
        <f>SUM(Poeni_C!#REF!)</f>
        <v>#REF!</v>
      </c>
      <c r="E25" s="19" t="e">
        <f>MAX(Poeni_C!#REF!)</f>
        <v>#REF!</v>
      </c>
      <c r="F25" s="20" t="e">
        <f>Poeni_C!#REF!</f>
        <v>#REF!</v>
      </c>
    </row>
    <row r="26" spans="1:6">
      <c r="A26" s="18" t="e">
        <f>Poeni_C!#REF!</f>
        <v>#REF!</v>
      </c>
      <c r="B26" s="84" t="e">
        <f>Poeni_C!#REF!</f>
        <v>#REF!</v>
      </c>
      <c r="C26" s="84"/>
      <c r="D26" s="19" t="e">
        <f>SUM(Poeni_C!#REF!)</f>
        <v>#REF!</v>
      </c>
      <c r="E26" s="19" t="e">
        <f>MAX(Poeni_C!#REF!)</f>
        <v>#REF!</v>
      </c>
      <c r="F26" s="20" t="e">
        <f>Poeni_C!#REF!</f>
        <v>#REF!</v>
      </c>
    </row>
    <row r="27" spans="1:6">
      <c r="A27" s="18" t="e">
        <f>Poeni_C!#REF!</f>
        <v>#REF!</v>
      </c>
      <c r="B27" s="84" t="e">
        <f>Poeni_C!#REF!</f>
        <v>#REF!</v>
      </c>
      <c r="C27" s="84"/>
      <c r="D27" s="19" t="e">
        <f>SUM(Poeni_C!#REF!)</f>
        <v>#REF!</v>
      </c>
      <c r="E27" s="19" t="e">
        <f>MAX(Poeni_C!#REF!)</f>
        <v>#REF!</v>
      </c>
      <c r="F27" s="20" t="e">
        <f>Poeni_C!#REF!</f>
        <v>#REF!</v>
      </c>
    </row>
    <row r="28" spans="1:6">
      <c r="A28" s="18" t="e">
        <f>Poeni_C!#REF!</f>
        <v>#REF!</v>
      </c>
      <c r="B28" s="84" t="e">
        <f>Poeni_C!#REF!</f>
        <v>#REF!</v>
      </c>
      <c r="C28" s="84"/>
      <c r="D28" s="19" t="e">
        <f>SUM(Poeni_C!#REF!)</f>
        <v>#REF!</v>
      </c>
      <c r="E28" s="19" t="e">
        <f>MAX(Poeni_C!#REF!)</f>
        <v>#REF!</v>
      </c>
      <c r="F28" s="20" t="e">
        <f>Poeni_C!#REF!</f>
        <v>#REF!</v>
      </c>
    </row>
    <row r="29" spans="1:6">
      <c r="A29" s="18" t="e">
        <f>Poeni_C!#REF!</f>
        <v>#REF!</v>
      </c>
      <c r="B29" s="84" t="e">
        <f>Poeni_C!#REF!</f>
        <v>#REF!</v>
      </c>
      <c r="C29" s="84"/>
      <c r="D29" s="19" t="e">
        <f>SUM(Poeni_C!#REF!)</f>
        <v>#REF!</v>
      </c>
      <c r="E29" s="19" t="e">
        <f>MAX(Poeni_C!#REF!)</f>
        <v>#REF!</v>
      </c>
      <c r="F29" s="20" t="e">
        <f>Poeni_C!#REF!</f>
        <v>#REF!</v>
      </c>
    </row>
    <row r="30" spans="1:6">
      <c r="A30" s="18" t="e">
        <f>Poeni_C!#REF!</f>
        <v>#REF!</v>
      </c>
      <c r="B30" s="84" t="e">
        <f>Poeni_C!#REF!</f>
        <v>#REF!</v>
      </c>
      <c r="C30" s="84"/>
      <c r="D30" s="19" t="e">
        <f>SUM(Poeni_C!#REF!)</f>
        <v>#REF!</v>
      </c>
      <c r="E30" s="19" t="e">
        <f>MAX(Poeni_C!#REF!)</f>
        <v>#REF!</v>
      </c>
      <c r="F30" s="20" t="e">
        <f>Poeni_C!#REF!</f>
        <v>#REF!</v>
      </c>
    </row>
    <row r="31" spans="1:6">
      <c r="A31" s="18" t="e">
        <f>Poeni_C!#REF!</f>
        <v>#REF!</v>
      </c>
      <c r="B31" s="84" t="e">
        <f>Poeni_C!#REF!</f>
        <v>#REF!</v>
      </c>
      <c r="C31" s="84"/>
      <c r="D31" s="19" t="e">
        <f>SUM(Poeni_C!#REF!)</f>
        <v>#REF!</v>
      </c>
      <c r="E31" s="19" t="e">
        <f>MAX(Poeni_C!#REF!)</f>
        <v>#REF!</v>
      </c>
      <c r="F31" s="20" t="e">
        <f>Poeni_C!#REF!</f>
        <v>#REF!</v>
      </c>
    </row>
    <row r="32" spans="1:6">
      <c r="A32" s="18" t="e">
        <f>Poeni_C!#REF!</f>
        <v>#REF!</v>
      </c>
      <c r="B32" s="84" t="e">
        <f>Poeni_C!#REF!</f>
        <v>#REF!</v>
      </c>
      <c r="C32" s="84"/>
      <c r="D32" s="19" t="e">
        <f>SUM(Poeni_C!#REF!)</f>
        <v>#REF!</v>
      </c>
      <c r="E32" s="19" t="e">
        <f>MAX(Poeni_C!#REF!)</f>
        <v>#REF!</v>
      </c>
      <c r="F32" s="20" t="e">
        <f>Poeni_C!#REF!</f>
        <v>#REF!</v>
      </c>
    </row>
    <row r="33" spans="1:6">
      <c r="A33" s="18" t="e">
        <f>Poeni_C!#REF!</f>
        <v>#REF!</v>
      </c>
      <c r="B33" s="84" t="e">
        <f>Poeni_C!#REF!</f>
        <v>#REF!</v>
      </c>
      <c r="C33" s="84"/>
      <c r="D33" s="19" t="e">
        <f>SUM(Poeni_C!#REF!)</f>
        <v>#REF!</v>
      </c>
      <c r="E33" s="19" t="e">
        <f>MAX(Poeni_C!#REF!)</f>
        <v>#REF!</v>
      </c>
      <c r="F33" s="20" t="e">
        <f>Poeni_C!#REF!</f>
        <v>#REF!</v>
      </c>
    </row>
    <row r="34" spans="1:6">
      <c r="A34" s="18" t="e">
        <f>Poeni_C!#REF!</f>
        <v>#REF!</v>
      </c>
      <c r="B34" s="84" t="e">
        <f>Poeni_C!#REF!</f>
        <v>#REF!</v>
      </c>
      <c r="C34" s="84"/>
      <c r="D34" s="19" t="e">
        <f>SUM(Poeni_C!#REF!)</f>
        <v>#REF!</v>
      </c>
      <c r="E34" s="19" t="e">
        <f>MAX(Poeni_C!#REF!)</f>
        <v>#REF!</v>
      </c>
      <c r="F34" s="20" t="e">
        <f>Poeni_C!#REF!</f>
        <v>#REF!</v>
      </c>
    </row>
    <row r="35" spans="1:6">
      <c r="A35" s="18" t="e">
        <f>Poeni_C!#REF!</f>
        <v>#REF!</v>
      </c>
      <c r="B35" s="84" t="e">
        <f>Poeni_C!#REF!</f>
        <v>#REF!</v>
      </c>
      <c r="C35" s="84"/>
      <c r="D35" s="19" t="e">
        <f>SUM(Poeni_C!#REF!)</f>
        <v>#REF!</v>
      </c>
      <c r="E35" s="19" t="e">
        <f>MAX(Poeni_C!#REF!)</f>
        <v>#REF!</v>
      </c>
      <c r="F35" s="20" t="e">
        <f>Poeni_C!#REF!</f>
        <v>#REF!</v>
      </c>
    </row>
    <row r="36" spans="1:6">
      <c r="A36" s="18" t="e">
        <f>Poeni_C!#REF!</f>
        <v>#REF!</v>
      </c>
      <c r="B36" s="84" t="e">
        <f>Poeni_C!#REF!</f>
        <v>#REF!</v>
      </c>
      <c r="C36" s="84"/>
      <c r="D36" s="19" t="e">
        <f>SUM(Poeni_C!#REF!)</f>
        <v>#REF!</v>
      </c>
      <c r="E36" s="19" t="e">
        <f>MAX(Poeni_C!#REF!)</f>
        <v>#REF!</v>
      </c>
      <c r="F36" s="20" t="e">
        <f>Poeni_C!#REF!</f>
        <v>#REF!</v>
      </c>
    </row>
    <row r="37" spans="1:6">
      <c r="A37" s="18" t="e">
        <f>Poeni_C!#REF!</f>
        <v>#REF!</v>
      </c>
      <c r="B37" s="84" t="e">
        <f>Poeni_C!#REF!</f>
        <v>#REF!</v>
      </c>
      <c r="C37" s="84"/>
      <c r="D37" s="19" t="e">
        <f>SUM(Poeni_C!#REF!)</f>
        <v>#REF!</v>
      </c>
      <c r="E37" s="19" t="e">
        <f>MAX(Poeni_C!#REF!)</f>
        <v>#REF!</v>
      </c>
      <c r="F37" s="20" t="e">
        <f>Poeni_C!#REF!</f>
        <v>#REF!</v>
      </c>
    </row>
    <row r="38" spans="1:6">
      <c r="A38" s="18" t="e">
        <f>Poeni_C!#REF!</f>
        <v>#REF!</v>
      </c>
      <c r="B38" s="84" t="e">
        <f>Poeni_C!#REF!</f>
        <v>#REF!</v>
      </c>
      <c r="C38" s="84"/>
      <c r="D38" s="19" t="e">
        <f>SUM(Poeni_C!#REF!)</f>
        <v>#REF!</v>
      </c>
      <c r="E38" s="19" t="e">
        <f>MAX(Poeni_C!#REF!)</f>
        <v>#REF!</v>
      </c>
      <c r="F38" s="20" t="e">
        <f>Poeni_C!#REF!</f>
        <v>#REF!</v>
      </c>
    </row>
    <row r="39" spans="1:6">
      <c r="A39" s="18" t="e">
        <f>Poeni_C!#REF!</f>
        <v>#REF!</v>
      </c>
      <c r="B39" s="84" t="e">
        <f>Poeni_C!#REF!</f>
        <v>#REF!</v>
      </c>
      <c r="C39" s="84"/>
      <c r="D39" s="19" t="e">
        <f>SUM(Poeni_C!#REF!)</f>
        <v>#REF!</v>
      </c>
      <c r="E39" s="19" t="e">
        <f>MAX(Poeni_C!#REF!)</f>
        <v>#REF!</v>
      </c>
      <c r="F39" s="20" t="e">
        <f>Poeni_C!#REF!</f>
        <v>#REF!</v>
      </c>
    </row>
    <row r="40" spans="1:6">
      <c r="A40" s="18" t="e">
        <f>Poeni_C!#REF!</f>
        <v>#REF!</v>
      </c>
      <c r="B40" s="84" t="e">
        <f>Poeni_C!#REF!</f>
        <v>#REF!</v>
      </c>
      <c r="C40" s="84"/>
      <c r="D40" s="19" t="e">
        <f>SUM(Poeni_C!#REF!)</f>
        <v>#REF!</v>
      </c>
      <c r="E40" s="19" t="e">
        <f>MAX(Poeni_C!#REF!)</f>
        <v>#REF!</v>
      </c>
      <c r="F40" s="20" t="e">
        <f>Poeni_C!#REF!</f>
        <v>#REF!</v>
      </c>
    </row>
    <row r="41" spans="1:6">
      <c r="A41" s="18" t="e">
        <f>Poeni_C!#REF!</f>
        <v>#REF!</v>
      </c>
      <c r="B41" s="84" t="e">
        <f>Poeni_C!#REF!</f>
        <v>#REF!</v>
      </c>
      <c r="C41" s="84"/>
      <c r="D41" s="19" t="e">
        <f>SUM(Poeni_C!#REF!)</f>
        <v>#REF!</v>
      </c>
      <c r="E41" s="19" t="e">
        <f>MAX(Poeni_C!#REF!)</f>
        <v>#REF!</v>
      </c>
      <c r="F41" s="20" t="e">
        <f>Poeni_C!#REF!</f>
        <v>#REF!</v>
      </c>
    </row>
    <row r="42" spans="1:6">
      <c r="A42" s="18" t="e">
        <f>Poeni_C!#REF!</f>
        <v>#REF!</v>
      </c>
      <c r="B42" s="84" t="e">
        <f>Poeni_C!#REF!</f>
        <v>#REF!</v>
      </c>
      <c r="C42" s="84"/>
      <c r="D42" s="19" t="e">
        <f>SUM(Poeni_C!#REF!)</f>
        <v>#REF!</v>
      </c>
      <c r="E42" s="19" t="e">
        <f>MAX(Poeni_C!#REF!)</f>
        <v>#REF!</v>
      </c>
      <c r="F42" s="20" t="e">
        <f>Poeni_C!#REF!</f>
        <v>#REF!</v>
      </c>
    </row>
    <row r="43" spans="1:6">
      <c r="A43" s="18" t="e">
        <f>Poeni_C!#REF!</f>
        <v>#REF!</v>
      </c>
      <c r="B43" s="84" t="e">
        <f>Poeni_C!#REF!</f>
        <v>#REF!</v>
      </c>
      <c r="C43" s="84"/>
      <c r="D43" s="19" t="e">
        <f>SUM(Poeni_C!#REF!)</f>
        <v>#REF!</v>
      </c>
      <c r="E43" s="19" t="e">
        <f>MAX(Poeni_C!#REF!)</f>
        <v>#REF!</v>
      </c>
      <c r="F43" s="20" t="e">
        <f>Poeni_C!#REF!</f>
        <v>#REF!</v>
      </c>
    </row>
    <row r="44" spans="1:6">
      <c r="A44" s="18" t="e">
        <f>Poeni_C!#REF!</f>
        <v>#REF!</v>
      </c>
      <c r="B44" s="84" t="e">
        <f>Poeni_C!#REF!</f>
        <v>#REF!</v>
      </c>
      <c r="C44" s="84"/>
      <c r="D44" s="19" t="e">
        <f>SUM(Poeni_C!#REF!)</f>
        <v>#REF!</v>
      </c>
      <c r="E44" s="19" t="e">
        <f>MAX(Poeni_C!#REF!)</f>
        <v>#REF!</v>
      </c>
      <c r="F44" s="20" t="e">
        <f>Poeni_C!#REF!</f>
        <v>#REF!</v>
      </c>
    </row>
    <row r="45" spans="1:6">
      <c r="A45" s="18" t="e">
        <f>Poeni_C!#REF!</f>
        <v>#REF!</v>
      </c>
      <c r="B45" s="84" t="e">
        <f>Poeni_C!#REF!</f>
        <v>#REF!</v>
      </c>
      <c r="C45" s="84"/>
      <c r="D45" s="19" t="e">
        <f>SUM(Poeni_C!#REF!)</f>
        <v>#REF!</v>
      </c>
      <c r="E45" s="19" t="e">
        <f>MAX(Poeni_C!#REF!)</f>
        <v>#REF!</v>
      </c>
      <c r="F45" s="20" t="e">
        <f>Poeni_C!#REF!</f>
        <v>#REF!</v>
      </c>
    </row>
    <row r="46" spans="1:6">
      <c r="A46" s="18" t="e">
        <f>Poeni_C!#REF!</f>
        <v>#REF!</v>
      </c>
      <c r="B46" s="84" t="e">
        <f>Poeni_C!#REF!</f>
        <v>#REF!</v>
      </c>
      <c r="C46" s="84"/>
      <c r="D46" s="19" t="e">
        <f>SUM(Poeni_C!#REF!)</f>
        <v>#REF!</v>
      </c>
      <c r="E46" s="19" t="e">
        <f>MAX(Poeni_C!#REF!)</f>
        <v>#REF!</v>
      </c>
      <c r="F46" s="20" t="e">
        <f>Poeni_C!#REF!</f>
        <v>#REF!</v>
      </c>
    </row>
    <row r="47" spans="1:6">
      <c r="A47" s="18" t="e">
        <f>Poeni_C!#REF!</f>
        <v>#REF!</v>
      </c>
      <c r="B47" s="84" t="e">
        <f>Poeni_C!#REF!</f>
        <v>#REF!</v>
      </c>
      <c r="C47" s="84"/>
      <c r="D47" s="19" t="e">
        <f>SUM(Poeni_C!#REF!)</f>
        <v>#REF!</v>
      </c>
      <c r="E47" s="19" t="e">
        <f>MAX(Poeni_C!#REF!)</f>
        <v>#REF!</v>
      </c>
      <c r="F47" s="20" t="e">
        <f>Poeni_C!#REF!</f>
        <v>#REF!</v>
      </c>
    </row>
    <row r="48" spans="1:6">
      <c r="A48" s="18" t="e">
        <f>Poeni_C!#REF!</f>
        <v>#REF!</v>
      </c>
      <c r="B48" s="84" t="e">
        <f>Poeni_C!#REF!</f>
        <v>#REF!</v>
      </c>
      <c r="C48" s="84"/>
      <c r="D48" s="19" t="e">
        <f>SUM(Poeni_C!#REF!)</f>
        <v>#REF!</v>
      </c>
      <c r="E48" s="19" t="e">
        <f>MAX(Poeni_C!#REF!)</f>
        <v>#REF!</v>
      </c>
      <c r="F48" s="20" t="e">
        <f>Poeni_C!#REF!</f>
        <v>#REF!</v>
      </c>
    </row>
    <row r="49" spans="1:6">
      <c r="A49" s="18" t="e">
        <f>Poeni_C!#REF!</f>
        <v>#REF!</v>
      </c>
      <c r="B49" s="84" t="e">
        <f>Poeni_C!#REF!</f>
        <v>#REF!</v>
      </c>
      <c r="C49" s="84"/>
      <c r="D49" s="19" t="e">
        <f>SUM(Poeni_C!#REF!)</f>
        <v>#REF!</v>
      </c>
      <c r="E49" s="19" t="e">
        <f>MAX(Poeni_C!#REF!)</f>
        <v>#REF!</v>
      </c>
      <c r="F49" s="20" t="e">
        <f>Poeni_C!#REF!</f>
        <v>#REF!</v>
      </c>
    </row>
    <row r="50" spans="1:6">
      <c r="A50" s="18" t="e">
        <f>Poeni_C!#REF!</f>
        <v>#REF!</v>
      </c>
      <c r="B50" s="84" t="e">
        <f>Poeni_C!#REF!</f>
        <v>#REF!</v>
      </c>
      <c r="C50" s="84"/>
      <c r="D50" s="19" t="e">
        <f>SUM(Poeni_C!#REF!)</f>
        <v>#REF!</v>
      </c>
      <c r="E50" s="19" t="e">
        <f>MAX(Poeni_C!#REF!)</f>
        <v>#REF!</v>
      </c>
      <c r="F50" s="20" t="e">
        <f>Poeni_C!#REF!</f>
        <v>#REF!</v>
      </c>
    </row>
    <row r="51" spans="1:6">
      <c r="A51" s="18" t="e">
        <f>Poeni_C!#REF!</f>
        <v>#REF!</v>
      </c>
      <c r="B51" s="84" t="e">
        <f>Poeni_C!#REF!</f>
        <v>#REF!</v>
      </c>
      <c r="C51" s="84"/>
      <c r="D51" s="19" t="e">
        <f>SUM(Poeni_C!#REF!)</f>
        <v>#REF!</v>
      </c>
      <c r="E51" s="19" t="e">
        <f>MAX(Poeni_C!#REF!)</f>
        <v>#REF!</v>
      </c>
      <c r="F51" s="20" t="e">
        <f>Poeni_C!#REF!</f>
        <v>#REF!</v>
      </c>
    </row>
    <row r="52" spans="1:6">
      <c r="A52" s="18" t="e">
        <f>Poeni_C!#REF!</f>
        <v>#REF!</v>
      </c>
      <c r="B52" s="84" t="e">
        <f>Poeni_C!#REF!</f>
        <v>#REF!</v>
      </c>
      <c r="C52" s="84"/>
      <c r="D52" s="19" t="e">
        <f>SUM(Poeni_C!#REF!)</f>
        <v>#REF!</v>
      </c>
      <c r="E52" s="19" t="e">
        <f>MAX(Poeni_C!#REF!)</f>
        <v>#REF!</v>
      </c>
      <c r="F52" s="20" t="e">
        <f>Poeni_C!#REF!</f>
        <v>#REF!</v>
      </c>
    </row>
    <row r="53" spans="1:6">
      <c r="A53" s="18" t="e">
        <f>Poeni_C!#REF!</f>
        <v>#REF!</v>
      </c>
      <c r="B53" s="84" t="e">
        <f>Poeni_C!#REF!</f>
        <v>#REF!</v>
      </c>
      <c r="C53" s="84"/>
      <c r="D53" s="19" t="e">
        <f>SUM(Poeni_C!#REF!)</f>
        <v>#REF!</v>
      </c>
      <c r="E53" s="19" t="e">
        <f>MAX(Poeni_C!#REF!)</f>
        <v>#REF!</v>
      </c>
      <c r="F53" s="20" t="e">
        <f>Poeni_C!#REF!</f>
        <v>#REF!</v>
      </c>
    </row>
    <row r="54" spans="1:6">
      <c r="A54" s="18" t="e">
        <f>Poeni_C!#REF!</f>
        <v>#REF!</v>
      </c>
      <c r="B54" s="84" t="e">
        <f>Poeni_C!#REF!</f>
        <v>#REF!</v>
      </c>
      <c r="C54" s="84"/>
      <c r="D54" s="19" t="e">
        <f>SUM(Poeni_C!#REF!)</f>
        <v>#REF!</v>
      </c>
      <c r="E54" s="19" t="e">
        <f>MAX(Poeni_C!#REF!)</f>
        <v>#REF!</v>
      </c>
      <c r="F54" s="20" t="e">
        <f>Poeni_C!#REF!</f>
        <v>#REF!</v>
      </c>
    </row>
    <row r="55" spans="1:6">
      <c r="A55" s="18" t="e">
        <f>Poeni_C!#REF!</f>
        <v>#REF!</v>
      </c>
      <c r="B55" s="84" t="e">
        <f>Poeni_C!#REF!</f>
        <v>#REF!</v>
      </c>
      <c r="C55" s="84"/>
      <c r="D55" s="19" t="e">
        <f>SUM(Poeni_C!#REF!)</f>
        <v>#REF!</v>
      </c>
      <c r="E55" s="19" t="e">
        <f>MAX(Poeni_C!#REF!)</f>
        <v>#REF!</v>
      </c>
      <c r="F55" s="20" t="e">
        <f>Poeni_C!#REF!</f>
        <v>#REF!</v>
      </c>
    </row>
    <row r="56" spans="1:6">
      <c r="A56" s="18" t="e">
        <f>Poeni_C!#REF!</f>
        <v>#REF!</v>
      </c>
      <c r="B56" s="84" t="e">
        <f>Poeni_C!#REF!</f>
        <v>#REF!</v>
      </c>
      <c r="C56" s="84"/>
      <c r="D56" s="19" t="e">
        <f>SUM(Poeni_C!#REF!)</f>
        <v>#REF!</v>
      </c>
      <c r="E56" s="19" t="e">
        <f>MAX(Poeni_C!#REF!)</f>
        <v>#REF!</v>
      </c>
      <c r="F56" s="20" t="e">
        <f>Poeni_C!#REF!</f>
        <v>#REF!</v>
      </c>
    </row>
    <row r="57" spans="1:6">
      <c r="A57" s="18" t="e">
        <f>Poeni_C!#REF!</f>
        <v>#REF!</v>
      </c>
      <c r="B57" s="84" t="e">
        <f>Poeni_C!#REF!</f>
        <v>#REF!</v>
      </c>
      <c r="C57" s="84"/>
      <c r="D57" s="19" t="e">
        <f>SUM(Poeni_C!#REF!)</f>
        <v>#REF!</v>
      </c>
      <c r="E57" s="19" t="e">
        <f>MAX(Poeni_C!#REF!)</f>
        <v>#REF!</v>
      </c>
      <c r="F57" s="20" t="e">
        <f>Poeni_C!#REF!</f>
        <v>#REF!</v>
      </c>
    </row>
    <row r="58" spans="1:6">
      <c r="A58" s="18" t="e">
        <f>Poeni_C!#REF!</f>
        <v>#REF!</v>
      </c>
      <c r="B58" s="84" t="e">
        <f>Poeni_C!#REF!</f>
        <v>#REF!</v>
      </c>
      <c r="C58" s="84"/>
      <c r="D58" s="19" t="e">
        <f>SUM(Poeni_C!#REF!)</f>
        <v>#REF!</v>
      </c>
      <c r="E58" s="19" t="e">
        <f>MAX(Poeni_C!#REF!)</f>
        <v>#REF!</v>
      </c>
      <c r="F58" s="20" t="e">
        <f>Poeni_C!#REF!</f>
        <v>#REF!</v>
      </c>
    </row>
    <row r="59" spans="1:6">
      <c r="A59" s="18" t="e">
        <f>Poeni_C!#REF!</f>
        <v>#REF!</v>
      </c>
      <c r="B59" s="84" t="e">
        <f>Poeni_C!#REF!</f>
        <v>#REF!</v>
      </c>
      <c r="C59" s="84"/>
      <c r="D59" s="19" t="e">
        <f>SUM(Poeni_C!#REF!)</f>
        <v>#REF!</v>
      </c>
      <c r="E59" s="19" t="e">
        <f>MAX(Poeni_C!#REF!)</f>
        <v>#REF!</v>
      </c>
      <c r="F59" s="20" t="e">
        <f>Poeni_C!#REF!</f>
        <v>#REF!</v>
      </c>
    </row>
    <row r="60" spans="1:6">
      <c r="A60" s="18" t="e">
        <f>Poeni_C!#REF!</f>
        <v>#REF!</v>
      </c>
      <c r="B60" s="84" t="e">
        <f>Poeni_C!#REF!</f>
        <v>#REF!</v>
      </c>
      <c r="C60" s="84"/>
      <c r="D60" s="19" t="e">
        <f>SUM(Poeni_C!#REF!)</f>
        <v>#REF!</v>
      </c>
      <c r="E60" s="19" t="e">
        <f>MAX(Poeni_C!#REF!)</f>
        <v>#REF!</v>
      </c>
      <c r="F60" s="20" t="e">
        <f>Poeni_C!#REF!</f>
        <v>#REF!</v>
      </c>
    </row>
    <row r="61" spans="1:6">
      <c r="A61" s="18" t="e">
        <f>Poeni_C!#REF!</f>
        <v>#REF!</v>
      </c>
      <c r="B61" s="84" t="e">
        <f>Poeni_C!#REF!</f>
        <v>#REF!</v>
      </c>
      <c r="C61" s="84"/>
      <c r="D61" s="19" t="e">
        <f>SUM(Poeni_C!#REF!)</f>
        <v>#REF!</v>
      </c>
      <c r="E61" s="19" t="e">
        <f>MAX(Poeni_C!#REF!)</f>
        <v>#REF!</v>
      </c>
      <c r="F61" s="20" t="e">
        <f>Poeni_C!#REF!</f>
        <v>#REF!</v>
      </c>
    </row>
    <row r="62" spans="1:6">
      <c r="A62" s="18" t="e">
        <f>Poeni_C!#REF!</f>
        <v>#REF!</v>
      </c>
      <c r="B62" s="84" t="e">
        <f>Poeni_C!#REF!</f>
        <v>#REF!</v>
      </c>
      <c r="C62" s="84"/>
      <c r="D62" s="19" t="e">
        <f>SUM(Poeni_C!#REF!)</f>
        <v>#REF!</v>
      </c>
      <c r="E62" s="19" t="e">
        <f>MAX(Poeni_C!#REF!)</f>
        <v>#REF!</v>
      </c>
      <c r="F62" s="20" t="e">
        <f>Poeni_C!#REF!</f>
        <v>#REF!</v>
      </c>
    </row>
    <row r="63" spans="1:6">
      <c r="A63" s="18" t="e">
        <f>Poeni_C!#REF!</f>
        <v>#REF!</v>
      </c>
      <c r="B63" s="84" t="e">
        <f>Poeni_C!#REF!</f>
        <v>#REF!</v>
      </c>
      <c r="C63" s="84"/>
      <c r="D63" s="19" t="e">
        <f>SUM(Poeni_C!#REF!)</f>
        <v>#REF!</v>
      </c>
      <c r="E63" s="19" t="e">
        <f>MAX(Poeni_C!#REF!)</f>
        <v>#REF!</v>
      </c>
      <c r="F63" s="20" t="e">
        <f>Poeni_C!#REF!</f>
        <v>#REF!</v>
      </c>
    </row>
    <row r="64" spans="1:6">
      <c r="A64" s="18" t="e">
        <f>Poeni_C!#REF!</f>
        <v>#REF!</v>
      </c>
      <c r="B64" s="84" t="e">
        <f>Poeni_C!#REF!</f>
        <v>#REF!</v>
      </c>
      <c r="C64" s="84"/>
      <c r="D64" s="19" t="e">
        <f>SUM(Poeni_C!#REF!)</f>
        <v>#REF!</v>
      </c>
      <c r="E64" s="19" t="e">
        <f>MAX(Poeni_C!#REF!)</f>
        <v>#REF!</v>
      </c>
      <c r="F64" s="20" t="e">
        <f>Poeni_C!#REF!</f>
        <v>#REF!</v>
      </c>
    </row>
    <row r="65" spans="1:6">
      <c r="A65" s="18" t="e">
        <f>Poeni_C!#REF!</f>
        <v>#REF!</v>
      </c>
      <c r="B65" s="84" t="e">
        <f>Poeni_C!#REF!</f>
        <v>#REF!</v>
      </c>
      <c r="C65" s="84"/>
      <c r="D65" s="19" t="e">
        <f>SUM(Poeni_C!#REF!)</f>
        <v>#REF!</v>
      </c>
      <c r="E65" s="19" t="e">
        <f>MAX(Poeni_C!#REF!)</f>
        <v>#REF!</v>
      </c>
      <c r="F65" s="20" t="e">
        <f>Poeni_C!#REF!</f>
        <v>#REF!</v>
      </c>
    </row>
    <row r="66" spans="1:6">
      <c r="A66" s="18" t="e">
        <f>Poeni_C!#REF!</f>
        <v>#REF!</v>
      </c>
      <c r="B66" s="84" t="e">
        <f>Poeni_C!#REF!</f>
        <v>#REF!</v>
      </c>
      <c r="C66" s="84"/>
      <c r="D66" s="19" t="e">
        <f>SUM(Poeni_C!#REF!)</f>
        <v>#REF!</v>
      </c>
      <c r="E66" s="19" t="e">
        <f>MAX(Poeni_C!#REF!)</f>
        <v>#REF!</v>
      </c>
      <c r="F66" s="20" t="e">
        <f>Poeni_C!#REF!</f>
        <v>#REF!</v>
      </c>
    </row>
    <row r="67" spans="1:6">
      <c r="A67" s="18" t="e">
        <f>Poeni_C!#REF!</f>
        <v>#REF!</v>
      </c>
      <c r="B67" s="84" t="e">
        <f>Poeni_C!#REF!</f>
        <v>#REF!</v>
      </c>
      <c r="C67" s="84"/>
      <c r="D67" s="19" t="e">
        <f>SUM(Poeni_C!#REF!)</f>
        <v>#REF!</v>
      </c>
      <c r="E67" s="19" t="e">
        <f>MAX(Poeni_C!#REF!)</f>
        <v>#REF!</v>
      </c>
      <c r="F67" s="20" t="e">
        <f>Poeni_C!#REF!</f>
        <v>#REF!</v>
      </c>
    </row>
    <row r="68" spans="1:6">
      <c r="A68" s="18" t="e">
        <f>Poeni_C!#REF!</f>
        <v>#REF!</v>
      </c>
      <c r="B68" s="84" t="e">
        <f>Poeni_C!#REF!</f>
        <v>#REF!</v>
      </c>
      <c r="C68" s="84"/>
      <c r="D68" s="19" t="e">
        <f>SUM(Poeni_C!#REF!)</f>
        <v>#REF!</v>
      </c>
      <c r="E68" s="19" t="e">
        <f>MAX(Poeni_C!#REF!)</f>
        <v>#REF!</v>
      </c>
      <c r="F68" s="20" t="e">
        <f>Poeni_C!#REF!</f>
        <v>#REF!</v>
      </c>
    </row>
    <row r="69" spans="1:6">
      <c r="A69" s="18" t="e">
        <f>Poeni_C!#REF!</f>
        <v>#REF!</v>
      </c>
      <c r="B69" s="84" t="e">
        <f>Poeni_C!#REF!</f>
        <v>#REF!</v>
      </c>
      <c r="C69" s="84"/>
      <c r="D69" s="19" t="e">
        <f>SUM(Poeni_C!#REF!)</f>
        <v>#REF!</v>
      </c>
      <c r="E69" s="19" t="e">
        <f>MAX(Poeni_C!#REF!)</f>
        <v>#REF!</v>
      </c>
      <c r="F69" s="20" t="e">
        <f>Poeni_C!#REF!</f>
        <v>#REF!</v>
      </c>
    </row>
    <row r="70" spans="1:6">
      <c r="A70" s="18" t="e">
        <f>Poeni_C!#REF!</f>
        <v>#REF!</v>
      </c>
      <c r="B70" s="84" t="e">
        <f>Poeni_C!#REF!</f>
        <v>#REF!</v>
      </c>
      <c r="C70" s="84"/>
      <c r="D70" s="19" t="e">
        <f>SUM(Poeni_C!#REF!)</f>
        <v>#REF!</v>
      </c>
      <c r="E70" s="19" t="e">
        <f>MAX(Poeni_C!#REF!)</f>
        <v>#REF!</v>
      </c>
      <c r="F70" s="20" t="e">
        <f>Poeni_C!#REF!</f>
        <v>#REF!</v>
      </c>
    </row>
    <row r="71" spans="1:6">
      <c r="A71" s="18" t="e">
        <f>Poeni_C!#REF!</f>
        <v>#REF!</v>
      </c>
      <c r="B71" s="84" t="e">
        <f>Poeni_C!#REF!</f>
        <v>#REF!</v>
      </c>
      <c r="C71" s="84"/>
      <c r="D71" s="19" t="e">
        <f>SUM(Poeni_C!#REF!)</f>
        <v>#REF!</v>
      </c>
      <c r="E71" s="19" t="e">
        <f>MAX(Poeni_C!#REF!)</f>
        <v>#REF!</v>
      </c>
      <c r="F71" s="20" t="e">
        <f>Poeni_C!#REF!</f>
        <v>#REF!</v>
      </c>
    </row>
    <row r="72" spans="1:6">
      <c r="A72" s="18" t="e">
        <f>Poeni_C!#REF!</f>
        <v>#REF!</v>
      </c>
      <c r="B72" s="84" t="e">
        <f>Poeni_C!#REF!</f>
        <v>#REF!</v>
      </c>
      <c r="C72" s="84"/>
      <c r="D72" s="19" t="e">
        <f>SUM(Poeni_C!#REF!)</f>
        <v>#REF!</v>
      </c>
      <c r="E72" s="19" t="e">
        <f>MAX(Poeni_C!#REF!)</f>
        <v>#REF!</v>
      </c>
      <c r="F72" s="20" t="e">
        <f>Poeni_C!#REF!</f>
        <v>#REF!</v>
      </c>
    </row>
    <row r="73" spans="1:6">
      <c r="A73" s="18" t="e">
        <f>Poeni_C!#REF!</f>
        <v>#REF!</v>
      </c>
      <c r="B73" s="84" t="e">
        <f>Poeni_C!#REF!</f>
        <v>#REF!</v>
      </c>
      <c r="C73" s="84"/>
      <c r="D73" s="19" t="e">
        <f>SUM(Poeni_C!#REF!)</f>
        <v>#REF!</v>
      </c>
      <c r="E73" s="19" t="e">
        <f>MAX(Poeni_C!#REF!)</f>
        <v>#REF!</v>
      </c>
      <c r="F73" s="20" t="e">
        <f>Poeni_C!#REF!</f>
        <v>#REF!</v>
      </c>
    </row>
    <row r="74" spans="1:6">
      <c r="A74" s="18" t="e">
        <f>Poeni_C!#REF!</f>
        <v>#REF!</v>
      </c>
      <c r="B74" s="84" t="e">
        <f>Poeni_C!#REF!</f>
        <v>#REF!</v>
      </c>
      <c r="C74" s="84"/>
      <c r="D74" s="19" t="e">
        <f>SUM(Poeni_C!#REF!)</f>
        <v>#REF!</v>
      </c>
      <c r="E74" s="19" t="e">
        <f>MAX(Poeni_C!#REF!)</f>
        <v>#REF!</v>
      </c>
      <c r="F74" s="20" t="e">
        <f>Poeni_C!#REF!</f>
        <v>#REF!</v>
      </c>
    </row>
    <row r="75" spans="1:6">
      <c r="A75" s="18" t="e">
        <f>Poeni_C!#REF!</f>
        <v>#REF!</v>
      </c>
      <c r="B75" s="84" t="e">
        <f>Poeni_C!#REF!</f>
        <v>#REF!</v>
      </c>
      <c r="C75" s="84"/>
      <c r="D75" s="19" t="e">
        <f>SUM(Poeni_C!#REF!)</f>
        <v>#REF!</v>
      </c>
      <c r="E75" s="19" t="e">
        <f>MAX(Poeni_C!#REF!)</f>
        <v>#REF!</v>
      </c>
      <c r="F75" s="20" t="e">
        <f>Poeni_C!#REF!</f>
        <v>#REF!</v>
      </c>
    </row>
    <row r="76" spans="1:6">
      <c r="A76" s="18" t="e">
        <f>Poeni_C!#REF!</f>
        <v>#REF!</v>
      </c>
      <c r="B76" s="84" t="e">
        <f>Poeni_C!#REF!</f>
        <v>#REF!</v>
      </c>
      <c r="C76" s="84"/>
      <c r="D76" s="19" t="e">
        <f>SUM(Poeni_C!#REF!)</f>
        <v>#REF!</v>
      </c>
      <c r="E76" s="19" t="e">
        <f>MAX(Poeni_C!#REF!)</f>
        <v>#REF!</v>
      </c>
      <c r="F76" s="20" t="e">
        <f>Poeni_C!#REF!</f>
        <v>#REF!</v>
      </c>
    </row>
    <row r="77" spans="1:6">
      <c r="A77" s="18" t="e">
        <f>Poeni_C!#REF!</f>
        <v>#REF!</v>
      </c>
      <c r="B77" s="84" t="e">
        <f>Poeni_C!#REF!</f>
        <v>#REF!</v>
      </c>
      <c r="C77" s="84"/>
      <c r="D77" s="19" t="e">
        <f>SUM(Poeni_C!#REF!)</f>
        <v>#REF!</v>
      </c>
      <c r="E77" s="19" t="e">
        <f>MAX(Poeni_C!#REF!)</f>
        <v>#REF!</v>
      </c>
      <c r="F77" s="20" t="e">
        <f>Poeni_C!#REF!</f>
        <v>#REF!</v>
      </c>
    </row>
    <row r="78" spans="1:6">
      <c r="A78" s="18" t="e">
        <f>Poeni_C!#REF!</f>
        <v>#REF!</v>
      </c>
      <c r="B78" s="84" t="e">
        <f>Poeni_C!#REF!</f>
        <v>#REF!</v>
      </c>
      <c r="C78" s="84"/>
      <c r="D78" s="19" t="e">
        <f>SUM(Poeni_C!#REF!)</f>
        <v>#REF!</v>
      </c>
      <c r="E78" s="19" t="e">
        <f>MAX(Poeni_C!#REF!)</f>
        <v>#REF!</v>
      </c>
      <c r="F78" s="20" t="e">
        <f>Poeni_C!#REF!</f>
        <v>#REF!</v>
      </c>
    </row>
    <row r="79" spans="1:6">
      <c r="A79" s="18" t="e">
        <f>Poeni_C!#REF!</f>
        <v>#REF!</v>
      </c>
      <c r="B79" s="84" t="e">
        <f>Poeni_C!#REF!</f>
        <v>#REF!</v>
      </c>
      <c r="C79" s="84"/>
      <c r="D79" s="19" t="e">
        <f>SUM(Poeni_C!#REF!)</f>
        <v>#REF!</v>
      </c>
      <c r="E79" s="19" t="e">
        <f>MAX(Poeni_C!#REF!)</f>
        <v>#REF!</v>
      </c>
      <c r="F79" s="20" t="e">
        <f>Poeni_C!#REF!</f>
        <v>#REF!</v>
      </c>
    </row>
    <row r="80" spans="1:6">
      <c r="A80" s="18" t="e">
        <f>Poeni_C!#REF!</f>
        <v>#REF!</v>
      </c>
      <c r="B80" s="84" t="e">
        <f>Poeni_C!#REF!</f>
        <v>#REF!</v>
      </c>
      <c r="C80" s="84"/>
      <c r="D80" s="19" t="e">
        <f>SUM(Poeni_C!#REF!)</f>
        <v>#REF!</v>
      </c>
      <c r="E80" s="19" t="e">
        <f>MAX(Poeni_C!#REF!)</f>
        <v>#REF!</v>
      </c>
      <c r="F80" s="20" t="e">
        <f>Poeni_C!#REF!</f>
        <v>#REF!</v>
      </c>
    </row>
    <row r="81" spans="1:6">
      <c r="A81" s="18" t="e">
        <f>Poeni_C!#REF!</f>
        <v>#REF!</v>
      </c>
      <c r="B81" s="84" t="e">
        <f>Poeni_C!#REF!</f>
        <v>#REF!</v>
      </c>
      <c r="C81" s="84"/>
      <c r="D81" s="19" t="e">
        <f>SUM(Poeni_C!#REF!)</f>
        <v>#REF!</v>
      </c>
      <c r="E81" s="19" t="e">
        <f>MAX(Poeni_C!#REF!)</f>
        <v>#REF!</v>
      </c>
      <c r="F81" s="20" t="e">
        <f>Poeni_C!#REF!</f>
        <v>#REF!</v>
      </c>
    </row>
    <row r="82" spans="1:6">
      <c r="A82" s="18" t="e">
        <f>Poeni_C!#REF!</f>
        <v>#REF!</v>
      </c>
      <c r="B82" s="84" t="e">
        <f>Poeni_C!#REF!</f>
        <v>#REF!</v>
      </c>
      <c r="C82" s="84"/>
      <c r="D82" s="19" t="e">
        <f>SUM(Poeni_C!#REF!)</f>
        <v>#REF!</v>
      </c>
      <c r="E82" s="19" t="e">
        <f>MAX(Poeni_C!#REF!)</f>
        <v>#REF!</v>
      </c>
      <c r="F82" s="20" t="e">
        <f>Poeni_C!#REF!</f>
        <v>#REF!</v>
      </c>
    </row>
    <row r="83" spans="1:6">
      <c r="A83" s="18" t="e">
        <f>Poeni_C!#REF!</f>
        <v>#REF!</v>
      </c>
      <c r="B83" s="84" t="e">
        <f>Poeni_C!#REF!</f>
        <v>#REF!</v>
      </c>
      <c r="C83" s="84"/>
      <c r="D83" s="19" t="e">
        <f>SUM(Poeni_C!#REF!)</f>
        <v>#REF!</v>
      </c>
      <c r="E83" s="19" t="e">
        <f>MAX(Poeni_C!#REF!)</f>
        <v>#REF!</v>
      </c>
      <c r="F83" s="20" t="e">
        <f>Poeni_C!#REF!</f>
        <v>#REF!</v>
      </c>
    </row>
    <row r="84" spans="1:6">
      <c r="A84" s="18" t="e">
        <f>Poeni_C!#REF!</f>
        <v>#REF!</v>
      </c>
      <c r="B84" s="84" t="e">
        <f>Poeni_C!#REF!</f>
        <v>#REF!</v>
      </c>
      <c r="C84" s="84"/>
      <c r="D84" s="19" t="e">
        <f>SUM(Poeni_C!#REF!)</f>
        <v>#REF!</v>
      </c>
      <c r="E84" s="19" t="e">
        <f>MAX(Poeni_C!#REF!)</f>
        <v>#REF!</v>
      </c>
      <c r="F84" s="20" t="e">
        <f>Poeni_C!#REF!</f>
        <v>#REF!</v>
      </c>
    </row>
    <row r="85" spans="1:6">
      <c r="A85" s="18" t="e">
        <f>Poeni_C!#REF!</f>
        <v>#REF!</v>
      </c>
      <c r="B85" s="84" t="e">
        <f>Poeni_C!#REF!</f>
        <v>#REF!</v>
      </c>
      <c r="C85" s="84"/>
      <c r="D85" s="19" t="e">
        <f>SUM(Poeni_C!#REF!)</f>
        <v>#REF!</v>
      </c>
      <c r="E85" s="19" t="e">
        <f>MAX(Poeni_C!#REF!)</f>
        <v>#REF!</v>
      </c>
      <c r="F85" s="20" t="e">
        <f>Poeni_C!#REF!</f>
        <v>#REF!</v>
      </c>
    </row>
    <row r="86" spans="1:6">
      <c r="A86" s="18" t="e">
        <f>Poeni_C!#REF!</f>
        <v>#REF!</v>
      </c>
      <c r="B86" s="84" t="e">
        <f>Poeni_C!#REF!</f>
        <v>#REF!</v>
      </c>
      <c r="C86" s="84"/>
      <c r="D86" s="19" t="e">
        <f>SUM(Poeni_C!#REF!)</f>
        <v>#REF!</v>
      </c>
      <c r="E86" s="19" t="e">
        <f>MAX(Poeni_C!#REF!)</f>
        <v>#REF!</v>
      </c>
      <c r="F86" s="20" t="e">
        <f>Poeni_C!#REF!</f>
        <v>#REF!</v>
      </c>
    </row>
    <row r="87" spans="1:6">
      <c r="A87" s="18" t="e">
        <f>Poeni_C!#REF!</f>
        <v>#REF!</v>
      </c>
      <c r="B87" s="84" t="e">
        <f>Poeni_C!#REF!</f>
        <v>#REF!</v>
      </c>
      <c r="C87" s="84"/>
      <c r="D87" s="19" t="e">
        <f>SUM(Poeni_C!#REF!)</f>
        <v>#REF!</v>
      </c>
      <c r="E87" s="19" t="e">
        <f>MAX(Poeni_C!#REF!)</f>
        <v>#REF!</v>
      </c>
      <c r="F87" s="20" t="e">
        <f>Poeni_C!#REF!</f>
        <v>#REF!</v>
      </c>
    </row>
    <row r="88" spans="1:6">
      <c r="A88" s="18" t="e">
        <f>Poeni_C!#REF!</f>
        <v>#REF!</v>
      </c>
      <c r="B88" s="84" t="e">
        <f>Poeni_C!#REF!</f>
        <v>#REF!</v>
      </c>
      <c r="C88" s="84"/>
      <c r="D88" s="19" t="e">
        <f>SUM(Poeni_C!#REF!)</f>
        <v>#REF!</v>
      </c>
      <c r="E88" s="19" t="e">
        <f>MAX(Poeni_C!#REF!)</f>
        <v>#REF!</v>
      </c>
      <c r="F88" s="20" t="e">
        <f>Poeni_C!#REF!</f>
        <v>#REF!</v>
      </c>
    </row>
    <row r="89" spans="1:6">
      <c r="A89" s="18" t="e">
        <f>Poeni_C!#REF!</f>
        <v>#REF!</v>
      </c>
      <c r="B89" s="84" t="e">
        <f>Poeni_C!#REF!</f>
        <v>#REF!</v>
      </c>
      <c r="C89" s="84"/>
      <c r="D89" s="19" t="e">
        <f>SUM(Poeni_C!#REF!)</f>
        <v>#REF!</v>
      </c>
      <c r="E89" s="19" t="e">
        <f>MAX(Poeni_C!#REF!)</f>
        <v>#REF!</v>
      </c>
      <c r="F89" s="20" t="e">
        <f>Poeni_C!#REF!</f>
        <v>#REF!</v>
      </c>
    </row>
    <row r="90" spans="1:6">
      <c r="A90" s="18" t="e">
        <f>Poeni_C!#REF!</f>
        <v>#REF!</v>
      </c>
      <c r="B90" s="84" t="e">
        <f>Poeni_C!#REF!</f>
        <v>#REF!</v>
      </c>
      <c r="C90" s="84"/>
      <c r="D90" s="19" t="e">
        <f>SUM(Poeni_C!#REF!)</f>
        <v>#REF!</v>
      </c>
      <c r="E90" s="19" t="e">
        <f>MAX(Poeni_C!#REF!)</f>
        <v>#REF!</v>
      </c>
      <c r="F90" s="20" t="e">
        <f>Poeni_C!#REF!</f>
        <v>#REF!</v>
      </c>
    </row>
    <row r="91" spans="1:6">
      <c r="A91" s="18" t="e">
        <f>Poeni_C!#REF!</f>
        <v>#REF!</v>
      </c>
      <c r="B91" s="84" t="e">
        <f>Poeni_C!#REF!</f>
        <v>#REF!</v>
      </c>
      <c r="C91" s="84"/>
      <c r="D91" s="19" t="e">
        <f>SUM(Poeni_C!#REF!)</f>
        <v>#REF!</v>
      </c>
      <c r="E91" s="19" t="e">
        <f>MAX(Poeni_C!#REF!)</f>
        <v>#REF!</v>
      </c>
      <c r="F91" s="20" t="e">
        <f>Poeni_C!#REF!</f>
        <v>#REF!</v>
      </c>
    </row>
    <row r="92" spans="1:6">
      <c r="A92" s="18" t="e">
        <f>Poeni_C!#REF!</f>
        <v>#REF!</v>
      </c>
      <c r="B92" s="84" t="e">
        <f>Poeni_C!#REF!</f>
        <v>#REF!</v>
      </c>
      <c r="C92" s="84"/>
      <c r="D92" s="19" t="e">
        <f>SUM(Poeni_C!#REF!)</f>
        <v>#REF!</v>
      </c>
      <c r="E92" s="19" t="e">
        <f>MAX(Poeni_C!#REF!)</f>
        <v>#REF!</v>
      </c>
      <c r="F92" s="20" t="e">
        <f>Poeni_C!#REF!</f>
        <v>#REF!</v>
      </c>
    </row>
    <row r="93" spans="1:6">
      <c r="A93" s="18" t="e">
        <f>Poeni_C!#REF!</f>
        <v>#REF!</v>
      </c>
      <c r="B93" s="84" t="e">
        <f>Poeni_C!#REF!</f>
        <v>#REF!</v>
      </c>
      <c r="C93" s="84"/>
      <c r="D93" s="19" t="e">
        <f>SUM(Poeni_C!#REF!)</f>
        <v>#REF!</v>
      </c>
      <c r="E93" s="19" t="e">
        <f>MAX(Poeni_C!#REF!)</f>
        <v>#REF!</v>
      </c>
      <c r="F93" s="20" t="e">
        <f>Poeni_C!#REF!</f>
        <v>#REF!</v>
      </c>
    </row>
    <row r="94" spans="1:6">
      <c r="A94" s="18" t="e">
        <f>Poeni_C!#REF!</f>
        <v>#REF!</v>
      </c>
      <c r="B94" s="84" t="e">
        <f>Poeni_C!#REF!</f>
        <v>#REF!</v>
      </c>
      <c r="C94" s="84"/>
      <c r="D94" s="19" t="e">
        <f>SUM(Poeni_C!#REF!)</f>
        <v>#REF!</v>
      </c>
      <c r="E94" s="19" t="e">
        <f>MAX(Poeni_C!#REF!)</f>
        <v>#REF!</v>
      </c>
      <c r="F94" s="20" t="e">
        <f>Poeni_C!#REF!</f>
        <v>#REF!</v>
      </c>
    </row>
    <row r="95" spans="1:6">
      <c r="A95" s="18" t="e">
        <f>Poeni_C!#REF!</f>
        <v>#REF!</v>
      </c>
      <c r="B95" s="84" t="e">
        <f>Poeni_C!#REF!</f>
        <v>#REF!</v>
      </c>
      <c r="C95" s="84"/>
      <c r="D95" s="19" t="e">
        <f>SUM(Poeni_C!#REF!)</f>
        <v>#REF!</v>
      </c>
      <c r="E95" s="19" t="e">
        <f>MAX(Poeni_C!#REF!)</f>
        <v>#REF!</v>
      </c>
      <c r="F95" s="20" t="e">
        <f>Poeni_C!#REF!</f>
        <v>#REF!</v>
      </c>
    </row>
    <row r="96" spans="1:6">
      <c r="A96" s="18" t="e">
        <f>Poeni_C!#REF!</f>
        <v>#REF!</v>
      </c>
      <c r="B96" s="84" t="e">
        <f>Poeni_C!#REF!</f>
        <v>#REF!</v>
      </c>
      <c r="C96" s="84"/>
      <c r="D96" s="19" t="e">
        <f>SUM(Poeni_C!#REF!)</f>
        <v>#REF!</v>
      </c>
      <c r="E96" s="19" t="e">
        <f>MAX(Poeni_C!#REF!)</f>
        <v>#REF!</v>
      </c>
      <c r="F96" s="20" t="e">
        <f>Poeni_C!#REF!</f>
        <v>#REF!</v>
      </c>
    </row>
    <row r="97" spans="1:6">
      <c r="A97" s="18" t="e">
        <f>Poeni_C!#REF!</f>
        <v>#REF!</v>
      </c>
      <c r="B97" s="84" t="e">
        <f>Poeni_C!#REF!</f>
        <v>#REF!</v>
      </c>
      <c r="C97" s="84"/>
      <c r="D97" s="19" t="e">
        <f>SUM(Poeni_C!#REF!)</f>
        <v>#REF!</v>
      </c>
      <c r="E97" s="19" t="e">
        <f>MAX(Poeni_C!#REF!)</f>
        <v>#REF!</v>
      </c>
      <c r="F97" s="20" t="e">
        <f>Poeni_C!#REF!</f>
        <v>#REF!</v>
      </c>
    </row>
    <row r="98" spans="1:6">
      <c r="A98" s="18" t="e">
        <f>Poeni_C!#REF!</f>
        <v>#REF!</v>
      </c>
      <c r="B98" s="84" t="e">
        <f>Poeni_C!#REF!</f>
        <v>#REF!</v>
      </c>
      <c r="C98" s="84"/>
      <c r="D98" s="19" t="e">
        <f>SUM(Poeni_C!#REF!)</f>
        <v>#REF!</v>
      </c>
      <c r="E98" s="19" t="e">
        <f>MAX(Poeni_C!#REF!)</f>
        <v>#REF!</v>
      </c>
      <c r="F98" s="20" t="e">
        <f>Poeni_C!#REF!</f>
        <v>#REF!</v>
      </c>
    </row>
    <row r="99" spans="1:6">
      <c r="A99" s="18" t="e">
        <f>Poeni_C!#REF!</f>
        <v>#REF!</v>
      </c>
      <c r="B99" s="84" t="e">
        <f>Poeni_C!#REF!</f>
        <v>#REF!</v>
      </c>
      <c r="C99" s="84"/>
      <c r="D99" s="19" t="e">
        <f>SUM(Poeni_C!#REF!)</f>
        <v>#REF!</v>
      </c>
      <c r="E99" s="19" t="e">
        <f>MAX(Poeni_C!#REF!)</f>
        <v>#REF!</v>
      </c>
      <c r="F99" s="20" t="e">
        <f>Poeni_C!#REF!</f>
        <v>#REF!</v>
      </c>
    </row>
    <row r="100" spans="1:6">
      <c r="A100" s="18" t="e">
        <f>Poeni_C!#REF!</f>
        <v>#REF!</v>
      </c>
      <c r="B100" s="84" t="e">
        <f>Poeni_C!#REF!</f>
        <v>#REF!</v>
      </c>
      <c r="C100" s="84"/>
      <c r="D100" s="19" t="e">
        <f>SUM(Poeni_C!#REF!)</f>
        <v>#REF!</v>
      </c>
      <c r="E100" s="19" t="e">
        <f>MAX(Poeni_C!#REF!)</f>
        <v>#REF!</v>
      </c>
      <c r="F100" s="20" t="e">
        <f>Poeni_C!#REF!</f>
        <v>#REF!</v>
      </c>
    </row>
    <row r="101" spans="1:6">
      <c r="A101" s="18" t="e">
        <f>Poeni_C!#REF!</f>
        <v>#REF!</v>
      </c>
      <c r="B101" s="84" t="e">
        <f>Poeni_C!#REF!</f>
        <v>#REF!</v>
      </c>
      <c r="C101" s="84"/>
      <c r="D101" s="19" t="e">
        <f>SUM(Poeni_C!#REF!)</f>
        <v>#REF!</v>
      </c>
      <c r="E101" s="19" t="e">
        <f>MAX(Poeni_C!#REF!)</f>
        <v>#REF!</v>
      </c>
      <c r="F101" s="20" t="e">
        <f>Poeni_C!#REF!</f>
        <v>#REF!</v>
      </c>
    </row>
    <row r="102" spans="1:6">
      <c r="A102" s="18" t="e">
        <f>Poeni_C!#REF!</f>
        <v>#REF!</v>
      </c>
      <c r="B102" s="84" t="e">
        <f>Poeni_C!#REF!</f>
        <v>#REF!</v>
      </c>
      <c r="C102" s="84"/>
      <c r="D102" s="19" t="e">
        <f>SUM(Poeni_C!#REF!)</f>
        <v>#REF!</v>
      </c>
      <c r="E102" s="19" t="e">
        <f>MAX(Poeni_C!#REF!)</f>
        <v>#REF!</v>
      </c>
      <c r="F102" s="20" t="e">
        <f>Poeni_C!#REF!</f>
        <v>#REF!</v>
      </c>
    </row>
    <row r="103" spans="1:6">
      <c r="A103" s="18" t="e">
        <f>Poeni_C!#REF!</f>
        <v>#REF!</v>
      </c>
      <c r="B103" s="84" t="e">
        <f>Poeni_C!#REF!</f>
        <v>#REF!</v>
      </c>
      <c r="C103" s="84"/>
      <c r="D103" s="19" t="e">
        <f>SUM(Poeni_C!#REF!)</f>
        <v>#REF!</v>
      </c>
      <c r="E103" s="19" t="e">
        <f>MAX(Poeni_C!#REF!)</f>
        <v>#REF!</v>
      </c>
      <c r="F103" s="20" t="e">
        <f>Poeni_C!#REF!</f>
        <v>#REF!</v>
      </c>
    </row>
    <row r="104" spans="1:6">
      <c r="A104" s="18" t="e">
        <f>Poeni_C!#REF!</f>
        <v>#REF!</v>
      </c>
      <c r="B104" s="84" t="e">
        <f>Poeni_C!#REF!</f>
        <v>#REF!</v>
      </c>
      <c r="C104" s="84"/>
      <c r="D104" s="19" t="e">
        <f>SUM(Poeni_C!#REF!)</f>
        <v>#REF!</v>
      </c>
      <c r="E104" s="19" t="e">
        <f>MAX(Poeni_C!#REF!)</f>
        <v>#REF!</v>
      </c>
      <c r="F104" s="20" t="e">
        <f>Poeni_C!#REF!</f>
        <v>#REF!</v>
      </c>
    </row>
    <row r="105" spans="1:6">
      <c r="A105" s="18" t="e">
        <f>Poeni_C!#REF!</f>
        <v>#REF!</v>
      </c>
      <c r="B105" s="84" t="e">
        <f>Poeni_C!#REF!</f>
        <v>#REF!</v>
      </c>
      <c r="C105" s="84"/>
      <c r="D105" s="19" t="e">
        <f>SUM(Poeni_C!#REF!)</f>
        <v>#REF!</v>
      </c>
      <c r="E105" s="19" t="e">
        <f>MAX(Poeni_C!#REF!)</f>
        <v>#REF!</v>
      </c>
      <c r="F105" s="20" t="e">
        <f>Poeni_C!#REF!</f>
        <v>#REF!</v>
      </c>
    </row>
    <row r="106" spans="1:6">
      <c r="A106" s="18" t="e">
        <f>Poeni_C!#REF!</f>
        <v>#REF!</v>
      </c>
      <c r="B106" s="84" t="e">
        <f>Poeni_C!#REF!</f>
        <v>#REF!</v>
      </c>
      <c r="C106" s="84"/>
      <c r="D106" s="19" t="e">
        <f>SUM(Poeni_C!#REF!)</f>
        <v>#REF!</v>
      </c>
      <c r="E106" s="19" t="e">
        <f>MAX(Poeni_C!#REF!)</f>
        <v>#REF!</v>
      </c>
      <c r="F106" s="20" t="e">
        <f>Poeni_C!#REF!</f>
        <v>#REF!</v>
      </c>
    </row>
    <row r="107" spans="1:6">
      <c r="A107" s="18" t="e">
        <f>Poeni_C!#REF!</f>
        <v>#REF!</v>
      </c>
      <c r="B107" s="84" t="e">
        <f>Poeni_C!#REF!</f>
        <v>#REF!</v>
      </c>
      <c r="C107" s="84"/>
      <c r="D107" s="19" t="e">
        <f>SUM(Poeni_C!#REF!)</f>
        <v>#REF!</v>
      </c>
      <c r="E107" s="19" t="e">
        <f>MAX(Poeni_C!#REF!)</f>
        <v>#REF!</v>
      </c>
      <c r="F107" s="20" t="e">
        <f>Poeni_C!#REF!</f>
        <v>#REF!</v>
      </c>
    </row>
    <row r="108" spans="1:6">
      <c r="A108" s="18" t="e">
        <f>Poeni_C!#REF!</f>
        <v>#REF!</v>
      </c>
      <c r="B108" s="84" t="e">
        <f>Poeni_C!#REF!</f>
        <v>#REF!</v>
      </c>
      <c r="C108" s="84"/>
      <c r="D108" s="19" t="e">
        <f>SUM(Poeni_C!#REF!)</f>
        <v>#REF!</v>
      </c>
      <c r="E108" s="19" t="e">
        <f>MAX(Poeni_C!#REF!)</f>
        <v>#REF!</v>
      </c>
      <c r="F108" s="20" t="e">
        <f>Poeni_C!#REF!</f>
        <v>#REF!</v>
      </c>
    </row>
    <row r="109" spans="1:6">
      <c r="A109" s="18" t="e">
        <f>Poeni_C!#REF!</f>
        <v>#REF!</v>
      </c>
      <c r="B109" s="84" t="e">
        <f>Poeni_C!#REF!</f>
        <v>#REF!</v>
      </c>
      <c r="C109" s="84"/>
      <c r="D109" s="19" t="e">
        <f>SUM(Poeni_C!#REF!)</f>
        <v>#REF!</v>
      </c>
      <c r="E109" s="19" t="e">
        <f>MAX(Poeni_C!#REF!)</f>
        <v>#REF!</v>
      </c>
      <c r="F109" s="20" t="e">
        <f>Poeni_C!#REF!</f>
        <v>#REF!</v>
      </c>
    </row>
    <row r="110" spans="1:6">
      <c r="A110" s="18" t="e">
        <f>Poeni_C!#REF!</f>
        <v>#REF!</v>
      </c>
      <c r="B110" s="84" t="e">
        <f>Poeni_C!#REF!</f>
        <v>#REF!</v>
      </c>
      <c r="C110" s="84"/>
      <c r="D110" s="19" t="e">
        <f>SUM(Poeni_C!#REF!)</f>
        <v>#REF!</v>
      </c>
      <c r="E110" s="19" t="e">
        <f>MAX(Poeni_C!#REF!)</f>
        <v>#REF!</v>
      </c>
      <c r="F110" s="20" t="e">
        <f>Poeni_C!#REF!</f>
        <v>#REF!</v>
      </c>
    </row>
    <row r="111" spans="1:6">
      <c r="A111" s="18" t="e">
        <f>Poeni_C!#REF!</f>
        <v>#REF!</v>
      </c>
      <c r="B111" s="84" t="e">
        <f>Poeni_C!#REF!</f>
        <v>#REF!</v>
      </c>
      <c r="C111" s="84"/>
      <c r="D111" s="19" t="e">
        <f>SUM(Poeni_C!#REF!)</f>
        <v>#REF!</v>
      </c>
      <c r="E111" s="19" t="e">
        <f>MAX(Poeni_C!#REF!)</f>
        <v>#REF!</v>
      </c>
      <c r="F111" s="20" t="e">
        <f>Poeni_C!#REF!</f>
        <v>#REF!</v>
      </c>
    </row>
    <row r="112" spans="1:6">
      <c r="A112" s="18" t="e">
        <f>Poeni_C!#REF!</f>
        <v>#REF!</v>
      </c>
      <c r="B112" s="84" t="e">
        <f>Poeni_C!#REF!</f>
        <v>#REF!</v>
      </c>
      <c r="C112" s="84"/>
      <c r="D112" s="19" t="e">
        <f>SUM(Poeni_C!#REF!)</f>
        <v>#REF!</v>
      </c>
      <c r="E112" s="19" t="e">
        <f>MAX(Poeni_C!#REF!)</f>
        <v>#REF!</v>
      </c>
      <c r="F112" s="20" t="e">
        <f>Poeni_C!#REF!</f>
        <v>#REF!</v>
      </c>
    </row>
    <row r="113" spans="1:6">
      <c r="A113" s="18" t="e">
        <f>Poeni_C!#REF!</f>
        <v>#REF!</v>
      </c>
      <c r="B113" s="84" t="e">
        <f>Poeni_C!#REF!</f>
        <v>#REF!</v>
      </c>
      <c r="C113" s="84"/>
      <c r="D113" s="19" t="e">
        <f>SUM(Poeni_C!#REF!)</f>
        <v>#REF!</v>
      </c>
      <c r="E113" s="19" t="e">
        <f>MAX(Poeni_C!#REF!)</f>
        <v>#REF!</v>
      </c>
      <c r="F113" s="20" t="e">
        <f>Poeni_C!#REF!</f>
        <v>#REF!</v>
      </c>
    </row>
    <row r="114" spans="1:6">
      <c r="A114" s="18" t="e">
        <f>Poeni_C!#REF!</f>
        <v>#REF!</v>
      </c>
      <c r="B114" s="84" t="e">
        <f>Poeni_C!#REF!</f>
        <v>#REF!</v>
      </c>
      <c r="C114" s="84"/>
      <c r="D114" s="19" t="e">
        <f>SUM(Poeni_C!#REF!)</f>
        <v>#REF!</v>
      </c>
      <c r="E114" s="19" t="e">
        <f>MAX(Poeni_C!#REF!)</f>
        <v>#REF!</v>
      </c>
      <c r="F114" s="20" t="e">
        <f>Poeni_C!#REF!</f>
        <v>#REF!</v>
      </c>
    </row>
    <row r="115" spans="1:6">
      <c r="A115" s="18" t="e">
        <f>Poeni_C!#REF!</f>
        <v>#REF!</v>
      </c>
      <c r="B115" s="84" t="e">
        <f>Poeni_C!#REF!</f>
        <v>#REF!</v>
      </c>
      <c r="C115" s="84"/>
      <c r="D115" s="19" t="e">
        <f>SUM(Poeni_C!#REF!)</f>
        <v>#REF!</v>
      </c>
      <c r="E115" s="19" t="e">
        <f>MAX(Poeni_C!#REF!)</f>
        <v>#REF!</v>
      </c>
      <c r="F115" s="20" t="e">
        <f>Poeni_C!#REF!</f>
        <v>#REF!</v>
      </c>
    </row>
    <row r="116" spans="1:6">
      <c r="A116" s="18" t="e">
        <f>Poeni_C!#REF!</f>
        <v>#REF!</v>
      </c>
      <c r="B116" s="84" t="e">
        <f>Poeni_C!#REF!</f>
        <v>#REF!</v>
      </c>
      <c r="C116" s="84"/>
      <c r="D116" s="19" t="e">
        <f>SUM(Poeni_C!#REF!)</f>
        <v>#REF!</v>
      </c>
      <c r="E116" s="19" t="e">
        <f>MAX(Poeni_C!#REF!)</f>
        <v>#REF!</v>
      </c>
      <c r="F116" s="20" t="e">
        <f>Poeni_C!#REF!</f>
        <v>#REF!</v>
      </c>
    </row>
    <row r="117" spans="1:6">
      <c r="A117" s="18" t="e">
        <f>Poeni_C!#REF!</f>
        <v>#REF!</v>
      </c>
      <c r="B117" s="84" t="e">
        <f>Poeni_C!#REF!</f>
        <v>#REF!</v>
      </c>
      <c r="C117" s="84"/>
      <c r="D117" s="19" t="e">
        <f>SUM(Poeni_C!#REF!)</f>
        <v>#REF!</v>
      </c>
      <c r="E117" s="19" t="e">
        <f>MAX(Poeni_C!#REF!)</f>
        <v>#REF!</v>
      </c>
      <c r="F117" s="20" t="e">
        <f>Poeni_C!#REF!</f>
        <v>#REF!</v>
      </c>
    </row>
    <row r="118" spans="1:6">
      <c r="A118" s="18" t="e">
        <f>Poeni_C!#REF!</f>
        <v>#REF!</v>
      </c>
      <c r="B118" s="84" t="e">
        <f>Poeni_C!#REF!</f>
        <v>#REF!</v>
      </c>
      <c r="C118" s="84"/>
      <c r="D118" s="19" t="e">
        <f>SUM(Poeni_C!#REF!)</f>
        <v>#REF!</v>
      </c>
      <c r="E118" s="19" t="e">
        <f>MAX(Poeni_C!#REF!)</f>
        <v>#REF!</v>
      </c>
      <c r="F118" s="20" t="e">
        <f>Poeni_C!#REF!</f>
        <v>#REF!</v>
      </c>
    </row>
    <row r="119" spans="1:6">
      <c r="A119" s="18" t="e">
        <f>Poeni_C!#REF!</f>
        <v>#REF!</v>
      </c>
      <c r="B119" s="84" t="e">
        <f>Poeni_C!#REF!</f>
        <v>#REF!</v>
      </c>
      <c r="C119" s="84"/>
      <c r="D119" s="19" t="e">
        <f>SUM(Poeni_C!#REF!)</f>
        <v>#REF!</v>
      </c>
      <c r="E119" s="19" t="e">
        <f>MAX(Poeni_C!#REF!)</f>
        <v>#REF!</v>
      </c>
      <c r="F119" s="20" t="e">
        <f>Poeni_C!#REF!</f>
        <v>#REF!</v>
      </c>
    </row>
    <row r="120" spans="1:6">
      <c r="A120" s="18" t="e">
        <f>Poeni_C!#REF!</f>
        <v>#REF!</v>
      </c>
      <c r="B120" s="84" t="e">
        <f>Poeni_C!#REF!</f>
        <v>#REF!</v>
      </c>
      <c r="C120" s="84"/>
      <c r="D120" s="19" t="e">
        <f>SUM(Poeni_C!#REF!)</f>
        <v>#REF!</v>
      </c>
      <c r="E120" s="19" t="e">
        <f>MAX(Poeni_C!#REF!)</f>
        <v>#REF!</v>
      </c>
      <c r="F120" s="20" t="e">
        <f>Poeni_C!#REF!</f>
        <v>#REF!</v>
      </c>
    </row>
    <row r="121" spans="1:6">
      <c r="A121" s="18" t="e">
        <f>Poeni_C!#REF!</f>
        <v>#REF!</v>
      </c>
      <c r="B121" s="84" t="e">
        <f>Poeni_C!#REF!</f>
        <v>#REF!</v>
      </c>
      <c r="C121" s="84"/>
      <c r="D121" s="19" t="e">
        <f>SUM(Poeni_C!#REF!)</f>
        <v>#REF!</v>
      </c>
      <c r="E121" s="19" t="e">
        <f>MAX(Poeni_C!#REF!)</f>
        <v>#REF!</v>
      </c>
      <c r="F121" s="20" t="e">
        <f>Poeni_C!#REF!</f>
        <v>#REF!</v>
      </c>
    </row>
    <row r="122" spans="1:6">
      <c r="A122" s="18" t="e">
        <f>Poeni_C!#REF!</f>
        <v>#REF!</v>
      </c>
      <c r="B122" s="84" t="e">
        <f>Poeni_C!#REF!</f>
        <v>#REF!</v>
      </c>
      <c r="C122" s="84"/>
      <c r="D122" s="19" t="e">
        <f>SUM(Poeni_C!#REF!)</f>
        <v>#REF!</v>
      </c>
      <c r="E122" s="19" t="e">
        <f>MAX(Poeni_C!#REF!)</f>
        <v>#REF!</v>
      </c>
      <c r="F122" s="20" t="e">
        <f>Poeni_C!#REF!</f>
        <v>#REF!</v>
      </c>
    </row>
    <row r="123" spans="1:6">
      <c r="A123" s="18" t="e">
        <f>Poeni_C!#REF!</f>
        <v>#REF!</v>
      </c>
      <c r="B123" s="84" t="e">
        <f>Poeni_C!#REF!</f>
        <v>#REF!</v>
      </c>
      <c r="C123" s="84"/>
      <c r="D123" s="19" t="e">
        <f>SUM(Poeni_C!#REF!)</f>
        <v>#REF!</v>
      </c>
      <c r="E123" s="19" t="e">
        <f>MAX(Poeni_C!#REF!)</f>
        <v>#REF!</v>
      </c>
      <c r="F123" s="20" t="e">
        <f>Poeni_C!#REF!</f>
        <v>#REF!</v>
      </c>
    </row>
    <row r="124" spans="1:6">
      <c r="A124" s="18" t="e">
        <f>Poeni_C!#REF!</f>
        <v>#REF!</v>
      </c>
      <c r="B124" s="84" t="e">
        <f>Poeni_C!#REF!</f>
        <v>#REF!</v>
      </c>
      <c r="C124" s="84"/>
      <c r="D124" s="19" t="e">
        <f>SUM(Poeni_C!#REF!)</f>
        <v>#REF!</v>
      </c>
      <c r="E124" s="19" t="e">
        <f>MAX(Poeni_C!#REF!)</f>
        <v>#REF!</v>
      </c>
      <c r="F124" s="20" t="e">
        <f>Poeni_C!#REF!</f>
        <v>#REF!</v>
      </c>
    </row>
    <row r="125" spans="1:6">
      <c r="A125" s="18" t="e">
        <f>Poeni_C!#REF!</f>
        <v>#REF!</v>
      </c>
      <c r="B125" s="84" t="e">
        <f>Poeni_C!#REF!</f>
        <v>#REF!</v>
      </c>
      <c r="C125" s="84"/>
      <c r="D125" s="19" t="e">
        <f>SUM(Poeni_C!#REF!)</f>
        <v>#REF!</v>
      </c>
      <c r="E125" s="19" t="e">
        <f>MAX(Poeni_C!#REF!)</f>
        <v>#REF!</v>
      </c>
      <c r="F125" s="20" t="e">
        <f>Poeni_C!#REF!</f>
        <v>#REF!</v>
      </c>
    </row>
    <row r="126" spans="1:6">
      <c r="A126" s="18" t="e">
        <f>Poeni_C!#REF!</f>
        <v>#REF!</v>
      </c>
      <c r="B126" s="84" t="e">
        <f>Poeni_C!#REF!</f>
        <v>#REF!</v>
      </c>
      <c r="C126" s="84"/>
      <c r="D126" s="19" t="e">
        <f>SUM(Poeni_C!#REF!)</f>
        <v>#REF!</v>
      </c>
      <c r="E126" s="19" t="e">
        <f>MAX(Poeni_C!#REF!)</f>
        <v>#REF!</v>
      </c>
      <c r="F126" s="20" t="e">
        <f>Poeni_C!#REF!</f>
        <v>#REF!</v>
      </c>
    </row>
    <row r="127" spans="1:6">
      <c r="A127" s="18" t="e">
        <f>Poeni_C!#REF!</f>
        <v>#REF!</v>
      </c>
      <c r="B127" s="84" t="e">
        <f>Poeni_C!#REF!</f>
        <v>#REF!</v>
      </c>
      <c r="C127" s="84"/>
      <c r="D127" s="19" t="e">
        <f>SUM(Poeni_C!#REF!)</f>
        <v>#REF!</v>
      </c>
      <c r="E127" s="19" t="e">
        <f>MAX(Poeni_C!#REF!)</f>
        <v>#REF!</v>
      </c>
      <c r="F127" s="20" t="e">
        <f>Poeni_C!#REF!</f>
        <v>#REF!</v>
      </c>
    </row>
    <row r="128" spans="1:6">
      <c r="A128" s="18" t="e">
        <f>Poeni_C!#REF!</f>
        <v>#REF!</v>
      </c>
      <c r="B128" s="84" t="e">
        <f>Poeni_C!#REF!</f>
        <v>#REF!</v>
      </c>
      <c r="C128" s="84"/>
      <c r="D128" s="19" t="e">
        <f>SUM(Poeni_C!#REF!)</f>
        <v>#REF!</v>
      </c>
      <c r="E128" s="19" t="e">
        <f>MAX(Poeni_C!#REF!)</f>
        <v>#REF!</v>
      </c>
      <c r="F128" s="20" t="e">
        <f>Poeni_C!#REF!</f>
        <v>#REF!</v>
      </c>
    </row>
    <row r="129" spans="1:6">
      <c r="A129" s="18" t="e">
        <f>Poeni_C!#REF!</f>
        <v>#REF!</v>
      </c>
      <c r="B129" s="84" t="e">
        <f>Poeni_C!#REF!</f>
        <v>#REF!</v>
      </c>
      <c r="C129" s="84"/>
      <c r="D129" s="19" t="e">
        <f>SUM(Poeni_C!#REF!)</f>
        <v>#REF!</v>
      </c>
      <c r="E129" s="19" t="e">
        <f>MAX(Poeni_C!#REF!)</f>
        <v>#REF!</v>
      </c>
      <c r="F129" s="20" t="e">
        <f>Poeni_C!#REF!</f>
        <v>#REF!</v>
      </c>
    </row>
    <row r="130" spans="1:6">
      <c r="A130" s="18" t="e">
        <f>Poeni_C!#REF!</f>
        <v>#REF!</v>
      </c>
      <c r="B130" s="84" t="e">
        <f>Poeni_C!#REF!</f>
        <v>#REF!</v>
      </c>
      <c r="C130" s="84"/>
      <c r="D130" s="19" t="e">
        <f>SUM(Poeni_C!#REF!)</f>
        <v>#REF!</v>
      </c>
      <c r="E130" s="19" t="e">
        <f>MAX(Poeni_C!#REF!)</f>
        <v>#REF!</v>
      </c>
      <c r="F130" s="20" t="e">
        <f>Poeni_C!#REF!</f>
        <v>#REF!</v>
      </c>
    </row>
    <row r="131" spans="1:6">
      <c r="A131" s="18" t="e">
        <f>Poeni_C!#REF!</f>
        <v>#REF!</v>
      </c>
      <c r="B131" s="84" t="e">
        <f>Poeni_C!#REF!</f>
        <v>#REF!</v>
      </c>
      <c r="C131" s="84"/>
      <c r="D131" s="19" t="e">
        <f>SUM(Poeni_C!#REF!)</f>
        <v>#REF!</v>
      </c>
      <c r="E131" s="19" t="e">
        <f>MAX(Poeni_C!#REF!)</f>
        <v>#REF!</v>
      </c>
      <c r="F131" s="20" t="e">
        <f>Poeni_C!#REF!</f>
        <v>#REF!</v>
      </c>
    </row>
    <row r="132" spans="1:6">
      <c r="A132" s="18" t="e">
        <f>Poeni_C!#REF!</f>
        <v>#REF!</v>
      </c>
      <c r="B132" s="84" t="e">
        <f>Poeni_C!#REF!</f>
        <v>#REF!</v>
      </c>
      <c r="C132" s="84"/>
      <c r="D132" s="19" t="e">
        <f>SUM(Poeni_C!#REF!)</f>
        <v>#REF!</v>
      </c>
      <c r="E132" s="19" t="e">
        <f>MAX(Poeni_C!#REF!)</f>
        <v>#REF!</v>
      </c>
      <c r="F132" s="20" t="e">
        <f>Poeni_C!#REF!</f>
        <v>#REF!</v>
      </c>
    </row>
    <row r="133" spans="1:6">
      <c r="A133" s="18" t="e">
        <f>Poeni_C!#REF!</f>
        <v>#REF!</v>
      </c>
      <c r="B133" s="84" t="e">
        <f>Poeni_C!#REF!</f>
        <v>#REF!</v>
      </c>
      <c r="C133" s="84"/>
      <c r="D133" s="19" t="e">
        <f>SUM(Poeni_C!#REF!)</f>
        <v>#REF!</v>
      </c>
      <c r="E133" s="19" t="e">
        <f>MAX(Poeni_C!#REF!)</f>
        <v>#REF!</v>
      </c>
      <c r="F133" s="20" t="e">
        <f>Poeni_C!#REF!</f>
        <v>#REF!</v>
      </c>
    </row>
    <row r="134" spans="1:6">
      <c r="A134" s="18" t="str">
        <f>Poeni_C!A8</f>
        <v>783/17</v>
      </c>
      <c r="B134" s="84" t="str">
        <f>Poeni_C!B8</f>
        <v>Radović Milena</v>
      </c>
      <c r="C134" s="84"/>
      <c r="D134" s="19">
        <f>SUM(Poeni_C!C8:R8)</f>
        <v>20</v>
      </c>
      <c r="E134" s="19">
        <f>MAX(Poeni_C!S8:T8)</f>
        <v>30</v>
      </c>
      <c r="F134" s="20" t="str">
        <f>Poeni_C!V8</f>
        <v>E</v>
      </c>
    </row>
    <row r="135" spans="1:6">
      <c r="A135" s="18" t="str">
        <f>Poeni_C!A9</f>
        <v>764/15</v>
      </c>
      <c r="B135" s="84" t="str">
        <f>Poeni_C!B9</f>
        <v>Đokić Medina</v>
      </c>
      <c r="C135" s="84"/>
      <c r="D135" s="19">
        <f>SUM(Poeni_C!C9:R9)</f>
        <v>25</v>
      </c>
      <c r="E135" s="19">
        <f>MAX(Poeni_C!S9:T9)</f>
        <v>25</v>
      </c>
      <c r="F135" s="20" t="str">
        <f>Poeni_C!V9</f>
        <v>E</v>
      </c>
    </row>
    <row r="136" spans="1:6">
      <c r="A136" s="18" t="e">
        <f>Poeni_C!#REF!</f>
        <v>#REF!</v>
      </c>
      <c r="B136" s="84" t="e">
        <f>Poeni_C!#REF!</f>
        <v>#REF!</v>
      </c>
      <c r="C136" s="84"/>
      <c r="D136" s="19" t="e">
        <f>SUM(Poeni_C!#REF!)</f>
        <v>#REF!</v>
      </c>
      <c r="E136" s="19" t="e">
        <f>MAX(Poeni_C!#REF!)</f>
        <v>#REF!</v>
      </c>
      <c r="F136" s="20" t="e">
        <f>Poeni_C!#REF!</f>
        <v>#REF!</v>
      </c>
    </row>
    <row r="137" spans="1:6">
      <c r="A137" s="18">
        <f>Poeni_C!A10</f>
        <v>0</v>
      </c>
      <c r="B137" s="84">
        <f>Poeni_C!B10</f>
        <v>0</v>
      </c>
      <c r="C137" s="84"/>
      <c r="D137" s="19">
        <f>SUM(Poeni_C!C10:R10)</f>
        <v>0</v>
      </c>
      <c r="E137" s="19">
        <f>MAX(Poeni_C!S10:T10)</f>
        <v>0</v>
      </c>
      <c r="F137" s="20">
        <f>Poeni_C!V10</f>
        <v>0</v>
      </c>
    </row>
    <row r="138" spans="1:6">
      <c r="A138" s="18" t="e">
        <f>Poeni_C!#REF!</f>
        <v>#REF!</v>
      </c>
      <c r="B138" s="84" t="e">
        <f>Poeni_C!#REF!</f>
        <v>#REF!</v>
      </c>
      <c r="C138" s="84"/>
      <c r="D138" s="19" t="e">
        <f>SUM(Poeni_C!#REF!)</f>
        <v>#REF!</v>
      </c>
      <c r="E138" s="19" t="e">
        <f>MAX(Poeni_C!#REF!)</f>
        <v>#REF!</v>
      </c>
      <c r="F138" s="20" t="e">
        <f>Poeni_C!#REF!</f>
        <v>#REF!</v>
      </c>
    </row>
    <row r="139" spans="1:6">
      <c r="A139" s="18" t="str">
        <f>Poeni_C!A11</f>
        <v>792/15</v>
      </c>
      <c r="B139" s="84" t="str">
        <f>Poeni_C!B11</f>
        <v>Kadić Tea</v>
      </c>
      <c r="C139" s="84"/>
      <c r="D139" s="19">
        <f>SUM(Poeni_C!C11:R11)</f>
        <v>25</v>
      </c>
      <c r="E139" s="19">
        <f>MAX(Poeni_C!S11:T11)</f>
        <v>25</v>
      </c>
      <c r="F139" s="20" t="str">
        <f>Poeni_C!V11</f>
        <v>E</v>
      </c>
    </row>
    <row r="140" spans="1:6">
      <c r="A140" s="18">
        <f>Poeni_C!A12</f>
        <v>0</v>
      </c>
      <c r="B140" s="84">
        <f>Poeni_C!B12</f>
        <v>0</v>
      </c>
      <c r="C140" s="84"/>
      <c r="D140" s="19">
        <f>SUM(Poeni_C!C12:R12)</f>
        <v>0</v>
      </c>
      <c r="E140" s="19">
        <f>MAX(Poeni_C!S12:T12)</f>
        <v>0</v>
      </c>
      <c r="F140" s="20">
        <f>Poeni_C!V12</f>
        <v>0</v>
      </c>
    </row>
    <row r="141" spans="1:6">
      <c r="A141" s="18">
        <f>Poeni_C!A13</f>
        <v>0</v>
      </c>
      <c r="B141" s="84">
        <f>Poeni_C!B13</f>
        <v>0</v>
      </c>
      <c r="C141" s="84"/>
      <c r="D141" s="19">
        <f>SUM(Poeni_C!C13:R13)</f>
        <v>0</v>
      </c>
      <c r="E141" s="19">
        <f>MAX(Poeni_C!S13:T13)</f>
        <v>0</v>
      </c>
      <c r="F141" s="20">
        <f>Poeni_C!V13</f>
        <v>0</v>
      </c>
    </row>
    <row r="142" spans="1:6">
      <c r="A142" s="18" t="e">
        <f>Poeni_C!#REF!</f>
        <v>#REF!</v>
      </c>
      <c r="B142" s="84" t="e">
        <f>Poeni_C!#REF!</f>
        <v>#REF!</v>
      </c>
      <c r="C142" s="84"/>
      <c r="D142" s="19" t="e">
        <f>SUM(Poeni_C!#REF!)</f>
        <v>#REF!</v>
      </c>
      <c r="E142" s="19" t="e">
        <f>MAX(Poeni_C!#REF!)</f>
        <v>#REF!</v>
      </c>
      <c r="F142" s="20" t="e">
        <f>Poeni_C!#REF!</f>
        <v>#REF!</v>
      </c>
    </row>
    <row r="143" spans="1:6">
      <c r="A143" s="18">
        <f>Poeni_C!A14</f>
        <v>0</v>
      </c>
      <c r="B143" s="84">
        <f>Poeni_C!B14</f>
        <v>0</v>
      </c>
      <c r="C143" s="84"/>
      <c r="D143" s="19">
        <f>SUM(Poeni_C!C14:R14)</f>
        <v>0</v>
      </c>
      <c r="E143" s="19">
        <f>MAX(Poeni_C!S14:T14)</f>
        <v>0</v>
      </c>
      <c r="F143" s="20">
        <f>Poeni_C!V14</f>
        <v>0</v>
      </c>
    </row>
    <row r="144" spans="1:6">
      <c r="A144" s="18" t="e">
        <f>Poeni_C!#REF!</f>
        <v>#REF!</v>
      </c>
      <c r="B144" s="84" t="e">
        <f>Poeni_C!#REF!</f>
        <v>#REF!</v>
      </c>
      <c r="C144" s="84"/>
      <c r="D144" s="19" t="e">
        <f>SUM(Poeni_C!#REF!)</f>
        <v>#REF!</v>
      </c>
      <c r="E144" s="19" t="e">
        <f>MAX(Poeni_C!#REF!)</f>
        <v>#REF!</v>
      </c>
      <c r="F144" s="20" t="e">
        <f>Poeni_C!#REF!</f>
        <v>#REF!</v>
      </c>
    </row>
    <row r="145" spans="1:6">
      <c r="A145" s="18" t="e">
        <f>Poeni_C!#REF!</f>
        <v>#REF!</v>
      </c>
      <c r="B145" s="84" t="e">
        <f>Poeni_C!#REF!</f>
        <v>#REF!</v>
      </c>
      <c r="C145" s="84"/>
      <c r="D145" s="19" t="e">
        <f>SUM(Poeni_C!#REF!)</f>
        <v>#REF!</v>
      </c>
      <c r="E145" s="19" t="e">
        <f>MAX(Poeni_C!#REF!)</f>
        <v>#REF!</v>
      </c>
      <c r="F145" s="20" t="e">
        <f>Poeni_C!#REF!</f>
        <v>#REF!</v>
      </c>
    </row>
    <row r="146" spans="1:6">
      <c r="A146" s="18" t="str">
        <f>Poeni_C!A15</f>
        <v>782/14</v>
      </c>
      <c r="B146" s="84" t="str">
        <f>Poeni_C!B15</f>
        <v>Đukić Milena</v>
      </c>
      <c r="C146" s="84"/>
      <c r="D146" s="19">
        <f>SUM(Poeni_C!C15:R15)</f>
        <v>24</v>
      </c>
      <c r="E146" s="19">
        <f>MAX(Poeni_C!S15:T15)</f>
        <v>26</v>
      </c>
      <c r="F146" s="20" t="str">
        <f>Poeni_C!V15</f>
        <v>E</v>
      </c>
    </row>
    <row r="147" spans="1:6">
      <c r="A147" s="18">
        <f>Poeni_C!A16</f>
        <v>0</v>
      </c>
      <c r="B147" s="84">
        <f>Poeni_C!B16</f>
        <v>0</v>
      </c>
      <c r="C147" s="84"/>
      <c r="D147" s="19">
        <f>SUM(Poeni_C!C16:R16)</f>
        <v>0</v>
      </c>
      <c r="E147" s="19">
        <f>MAX(Poeni_C!S16:T16)</f>
        <v>0</v>
      </c>
      <c r="F147" s="20">
        <f>Poeni_C!V16</f>
        <v>0</v>
      </c>
    </row>
    <row r="148" spans="1:6">
      <c r="A148" s="18" t="e">
        <f>Poeni_C!#REF!</f>
        <v>#REF!</v>
      </c>
      <c r="B148" s="84" t="e">
        <f>Poeni_C!#REF!</f>
        <v>#REF!</v>
      </c>
      <c r="C148" s="84"/>
      <c r="D148" s="19" t="e">
        <f>SUM(Poeni_C!#REF!)</f>
        <v>#REF!</v>
      </c>
      <c r="E148" s="19" t="e">
        <f>MAX(Poeni_C!#REF!)</f>
        <v>#REF!</v>
      </c>
      <c r="F148" s="20" t="e">
        <f>Poeni_C!#REF!</f>
        <v>#REF!</v>
      </c>
    </row>
  </sheetData>
  <mergeCells count="153"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46:C146"/>
    <mergeCell ref="B147:C147"/>
    <mergeCell ref="B148:C148"/>
    <mergeCell ref="B140:C140"/>
    <mergeCell ref="B141:C141"/>
    <mergeCell ref="B142:C142"/>
    <mergeCell ref="B143:C143"/>
    <mergeCell ref="B144:C144"/>
    <mergeCell ref="B145:C145"/>
  </mergeCells>
  <pageMargins left="0.55160000000000009" right="0.55160000000000009" top="0.98380000000000001" bottom="0.98380000000000001" header="0.51180000000000003" footer="0.51180000000000003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Studenti</vt:lpstr>
      <vt:lpstr>Poeni_C</vt:lpstr>
      <vt:lpstr>Zakljucne_C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Zorica</cp:lastModifiedBy>
  <cp:revision>3</cp:revision>
  <cp:lastPrinted>2016-06-07T08:02:07Z</cp:lastPrinted>
  <dcterms:created xsi:type="dcterms:W3CDTF">2007-10-09T19:03:50Z</dcterms:created>
  <dcterms:modified xsi:type="dcterms:W3CDTF">2018-06-03T08:25:00Z</dcterms:modified>
</cp:coreProperties>
</file>